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  <sheet name="GC materials" sheetId="4" r:id="rId4"/>
  </sheets>
  <definedNames>
    <definedName name="_xlnm.Print_Area" localSheetId="2">Sheet3!$A$46:$C$52</definedName>
  </definedNames>
  <calcPr calcId="144525"/>
</workbook>
</file>

<file path=xl/comments1.xml><?xml version="1.0" encoding="utf-8"?>
<comments xmlns="http://schemas.openxmlformats.org/spreadsheetml/2006/main">
  <authors>
    <author>241101</author>
  </authors>
  <commentList>
    <comment ref="B18" authorId="0">
      <text>
        <r>
          <rPr>
            <b/>
            <sz val="9"/>
            <rFont val="Times New Roman"/>
            <charset val="0"/>
          </rPr>
          <t>241101:</t>
        </r>
        <r>
          <rPr>
            <sz val="9"/>
            <rFont val="Times New Roman"/>
            <charset val="0"/>
          </rPr>
          <t xml:space="preserve">
10919</t>
        </r>
      </text>
    </comment>
  </commentList>
</comments>
</file>

<file path=xl/sharedStrings.xml><?xml version="1.0" encoding="utf-8"?>
<sst xmlns="http://schemas.openxmlformats.org/spreadsheetml/2006/main" count="337" uniqueCount="265">
  <si>
    <t>KOLIN PHILIPPINES INT'L INC.</t>
  </si>
  <si>
    <t>ASP UNIFORM ISSUANCE</t>
  </si>
  <si>
    <t>AS OF JULY 21, 2025</t>
  </si>
  <si>
    <t>DATE</t>
  </si>
  <si>
    <t>ASP NAME</t>
  </si>
  <si>
    <t>QUANTITY</t>
  </si>
  <si>
    <t>S</t>
  </si>
  <si>
    <t>M</t>
  </si>
  <si>
    <t>L</t>
  </si>
  <si>
    <t>XL</t>
  </si>
  <si>
    <t>2XL</t>
  </si>
  <si>
    <t>POP NO.</t>
  </si>
  <si>
    <t>Purecool Airconditioning Services Inc</t>
  </si>
  <si>
    <t>Kengie Electro Mechanical Services</t>
  </si>
  <si>
    <t>R. Acosta Enterprises</t>
  </si>
  <si>
    <t>APM11 Refrigeration and Airconditioning Services</t>
  </si>
  <si>
    <t>NVFS Maintenance Aircon and Refrigeration System Trading</t>
  </si>
  <si>
    <t>JDL Electronics Service Center</t>
  </si>
  <si>
    <t>AGD Aircon &amp; Refrigeration Services</t>
  </si>
  <si>
    <t>Alfatech Aircon &amp; Ref. Repair Services</t>
  </si>
  <si>
    <t>Enthalpy Refrigeration &amp; Airconditioning Services</t>
  </si>
  <si>
    <t>King's Aire Ref and Aircon Services</t>
  </si>
  <si>
    <t>White Frost Refrigeration Sales and Repair</t>
  </si>
  <si>
    <t>Denlin Airconditioning Services</t>
  </si>
  <si>
    <t>RKH Airconditioning Services</t>
  </si>
  <si>
    <t xml:space="preserve">Ashcol Airconditioning Corporation </t>
  </si>
  <si>
    <t>Eman And Nadeth Airconditioning Services</t>
  </si>
  <si>
    <t>On-Cool Airconditioning Services</t>
  </si>
  <si>
    <t>Carcillar Airconditioning and Refrigeration Services</t>
  </si>
  <si>
    <t>MJRC Airconditioning Services</t>
  </si>
  <si>
    <t>Abyr Israel Enterprises</t>
  </si>
  <si>
    <t>Ecoleon Corporation</t>
  </si>
  <si>
    <t>Amp's Refrigeration and Airconditioning Service Cente</t>
  </si>
  <si>
    <t>Bacolod Polaris Enterprises Inc.</t>
  </si>
  <si>
    <t>BLR Aircon &amp; Refrigeration Repair Services</t>
  </si>
  <si>
    <t>DJB Aircon &amp; Refrigeration Repair Shop</t>
  </si>
  <si>
    <t>GAB Airconditioning and Refrigeration Supply Inc. - Bacolod Branch</t>
  </si>
  <si>
    <t>LJN Airconditioning Services</t>
  </si>
  <si>
    <t>Macjils Air-Conditioning and Refrigeration Corporation</t>
  </si>
  <si>
    <t>Makoy's Refrigeration and Airconditioning Services</t>
  </si>
  <si>
    <t>Radicool Air Conditioning Corp.</t>
  </si>
  <si>
    <t>R.D.E Appliance Service Center</t>
  </si>
  <si>
    <t>Cool Site Airconditioning Services</t>
  </si>
  <si>
    <t>Cool Zone Ref and Aircon Repair and Services</t>
  </si>
  <si>
    <t>EDE Engineering Enterprise</t>
  </si>
  <si>
    <t>Jomehc Airconditioning System Services</t>
  </si>
  <si>
    <t>Lopel Airconditioning Services</t>
  </si>
  <si>
    <t>Mhel Aircondition Refrigeration Supply &amp; Services</t>
  </si>
  <si>
    <t>NIG Marketing Corporation</t>
  </si>
  <si>
    <t>Rem Cleanair Aircon Services Corporation</t>
  </si>
  <si>
    <t>RV Empire Inc.</t>
  </si>
  <si>
    <t>IloIlo Whitelines Service Center Co.</t>
  </si>
  <si>
    <t>Iloilo Cooled Air Service Center</t>
  </si>
  <si>
    <t>Air Doctor Airconditioning &amp; Refrigeration Services Inc.</t>
  </si>
  <si>
    <t>Carl Electronics and Refrigeration Supplies and Services</t>
  </si>
  <si>
    <t>Coolshine Refrigeration and Aircon Services</t>
  </si>
  <si>
    <t>Cuartofrio Electronic Service Center</t>
  </si>
  <si>
    <t>E Cool Phil. Services Corp.</t>
  </si>
  <si>
    <t>GAB Airconditioning and Refrigeration Supply Inc.</t>
  </si>
  <si>
    <t>H Advance Refrigeration &amp; Airconditioning Repair &amp; Services</t>
  </si>
  <si>
    <t>JBD Ubay Bohol Ref &amp; Airconditioning Supply &amp; Services</t>
  </si>
  <si>
    <t>Jel Refrigeration &amp; Airconditioning Services</t>
  </si>
  <si>
    <t>KLK Aircon &amp; Refrigeration Services</t>
  </si>
  <si>
    <t>KLKA Airconditioning and Refrigeration Services</t>
  </si>
  <si>
    <t>R C M Aircon &amp; Refrigeration Services</t>
  </si>
  <si>
    <t>United Multi System Solutions Inc.</t>
  </si>
  <si>
    <t>Wintercrib Airconditioning Sales and Services Inc.</t>
  </si>
  <si>
    <t>Top Premiere Enterprise</t>
  </si>
  <si>
    <t>Jeff Airconditioning Services</t>
  </si>
  <si>
    <t>J4L Aircon Services</t>
  </si>
  <si>
    <t>RNM Refrigeration and Airconditioning Services</t>
  </si>
  <si>
    <t>CoolTronics Service Center</t>
  </si>
  <si>
    <t>Enviro Air Systems Refrigeration &amp; Air-Conditioning Services</t>
  </si>
  <si>
    <t>Gnasit Airconditioning Services</t>
  </si>
  <si>
    <t>JJR Appliances Service Center</t>
  </si>
  <si>
    <t>VPR Marketing</t>
  </si>
  <si>
    <t>Cold Zone Refrigeration &amp; Airconditioning Services</t>
  </si>
  <si>
    <t>MBJ Airconditioning Services</t>
  </si>
  <si>
    <t>Megawork Appliance Service Center</t>
  </si>
  <si>
    <t>DL Electronics Service and Spare Parts</t>
  </si>
  <si>
    <t>Magic Switch Refrigeration and Airconditioning Center</t>
  </si>
  <si>
    <t>MFD Appliance Service Center</t>
  </si>
  <si>
    <t>Jeff Aircondiitoning &amp; Refrigeration Maintenance Services</t>
  </si>
  <si>
    <t>Pretty Cool Refrigeration and Airconditioning Services</t>
  </si>
  <si>
    <t>Sunstar Refrigeration and Airconditioning</t>
  </si>
  <si>
    <t>Cool Aide Refrigeration Airconditioning and Electronics</t>
  </si>
  <si>
    <t>RL Manaoat Ref &amp; Aircon Service Center</t>
  </si>
  <si>
    <t>Nadgie Air Engineering Services</t>
  </si>
  <si>
    <t>Rickzon Enterprises</t>
  </si>
  <si>
    <t>Mac Aire Cooling Industries Corp.</t>
  </si>
  <si>
    <t>Mhike's Electronics Repair Center</t>
  </si>
  <si>
    <t>NDJ's Refrigeration Airconditioning and Electronics Services</t>
  </si>
  <si>
    <t>Central-Summit Appliance Shop</t>
  </si>
  <si>
    <t>Yanit Airconditioning Sales Repair &amp; Services</t>
  </si>
  <si>
    <t>DGMC Ref and Aircon Service Center</t>
  </si>
  <si>
    <t>Sentine Development Corporation</t>
  </si>
  <si>
    <t>Tarlac Northern Trading Corp.</t>
  </si>
  <si>
    <t>JNGJ Enterprises Inc (Pampanga Branch)</t>
  </si>
  <si>
    <t xml:space="preserve">JNGJ Enterprises Inc </t>
  </si>
  <si>
    <t>ZGV Industiral Technologies</t>
  </si>
  <si>
    <t>New Whitelines Refrigeration Airconditioning and Electrical Services</t>
  </si>
  <si>
    <t>Maf Ref and Aircon Repair Shop</t>
  </si>
  <si>
    <t>Maf Ref and Aircon Repair Shop (Pampanga Branch)</t>
  </si>
  <si>
    <t>Ricmar Airconditioning and General Services</t>
  </si>
  <si>
    <t>Marison Aircon Services</t>
  </si>
  <si>
    <t>Dretre Trading &amp; Aircon Services</t>
  </si>
  <si>
    <t>DML Refrigeration &amp; Airconditioning Services</t>
  </si>
  <si>
    <t>Fun Idea Xtreme Electronics Service Center</t>
  </si>
  <si>
    <t>Oltek Refrigeration and Airconditioning</t>
  </si>
  <si>
    <t>Jertec Airconditioning Shop</t>
  </si>
  <si>
    <t>CR#65013</t>
  </si>
  <si>
    <t>HSB Refrigeration and Aircon Services (ILOCOS BRANCH)</t>
  </si>
  <si>
    <t>HSB Refrigeration and Aircon Services</t>
  </si>
  <si>
    <t>CR#65015</t>
  </si>
  <si>
    <t>CR#65016</t>
  </si>
  <si>
    <t>Aequus Enterprise</t>
  </si>
  <si>
    <t>Cold Avenue Trading and Airconditioning Services</t>
  </si>
  <si>
    <t>Emcor Incorporated</t>
  </si>
  <si>
    <t>3King Aircon Installation and Maintenance Services</t>
  </si>
  <si>
    <t>Air Prosystems, Inc.</t>
  </si>
  <si>
    <t>Airtap Industrial Airconditioning and Refrigeration Service Center</t>
  </si>
  <si>
    <t>Fabros Aircon &amp; Refrigeration Services</t>
  </si>
  <si>
    <t>LJP Refrigeration and Airconditioning Services</t>
  </si>
  <si>
    <t>Melgene Aircon Marketing and Services</t>
  </si>
  <si>
    <t>Moana Ref. and Aircon Service Center</t>
  </si>
  <si>
    <t>RJJ-Horse Power Airconditioning Services</t>
  </si>
  <si>
    <t>Safety Electronics and Aircon Services</t>
  </si>
  <si>
    <t>SmartAire Aircon Specialist</t>
  </si>
  <si>
    <t>BRO Refrigeration and Airconditioning Services</t>
  </si>
  <si>
    <t>CKF Refrigeration and Airconditioning Services</t>
  </si>
  <si>
    <t>Flerics Appliance Service Center</t>
  </si>
  <si>
    <t>Irtech Aircon and Refrigeration Services</t>
  </si>
  <si>
    <t>J Airconditioning and Refrigeration Services</t>
  </si>
  <si>
    <t>JRH Refrigeration and Electronics Services</t>
  </si>
  <si>
    <t>Marjon Aircon &amp; Refrigeration Services</t>
  </si>
  <si>
    <t>MI &amp; I Refrigeration and Airconditioning services</t>
  </si>
  <si>
    <t>National Commercial</t>
  </si>
  <si>
    <t>Queenkrist Ref &amp; Airconditioning Parts &amp; Services</t>
  </si>
  <si>
    <t>REE Cooling Services</t>
  </si>
  <si>
    <t>1st Quad Airconditioning Specialist' Trading &amp; Services</t>
  </si>
  <si>
    <t>Tronix Master Inc.</t>
  </si>
  <si>
    <t>Al-Electro Aircon Service</t>
  </si>
  <si>
    <t>Min-Mar Service Center</t>
  </si>
  <si>
    <t>Klein &amp; Justin Airconditioning</t>
  </si>
  <si>
    <t>Air Breeze Airconditioning and Refrigeration Services</t>
  </si>
  <si>
    <t>Cenila Electrical Services and Enterprises</t>
  </si>
  <si>
    <t>Winter Cool Ref &amp; Aircon Services and Trading</t>
  </si>
  <si>
    <t>Rey-Son Repair Shop</t>
  </si>
  <si>
    <t>GNASIT Airconditioning Services</t>
  </si>
  <si>
    <t>CR#65100</t>
  </si>
  <si>
    <t>RLT Luxaire Aircon System</t>
  </si>
  <si>
    <t>Adam Airconditioning Services</t>
  </si>
  <si>
    <r>
      <rPr>
        <sz val="9.75"/>
        <color rgb="FF000000"/>
        <rFont val="Arial"/>
        <charset val="134"/>
      </rPr>
      <t>DLS Refrigeration and Airconditioning Services</t>
    </r>
    <r>
      <rPr>
        <sz val="9.75"/>
        <color rgb="FF000000"/>
        <rFont val="Arial"/>
        <charset val="134"/>
      </rPr>
      <t> </t>
    </r>
  </si>
  <si>
    <t>RTD Aire System Aircon &amp; Refrigeration Services</t>
  </si>
  <si>
    <t>CR#65277</t>
  </si>
  <si>
    <t>Merg-Aire Corporation</t>
  </si>
  <si>
    <t>South Wind Refrigeration and Airconditioning Services</t>
  </si>
  <si>
    <t>Alpine Opus Technologies Corporation</t>
  </si>
  <si>
    <t>Roy Engineering Trading and Services</t>
  </si>
  <si>
    <t>Foronda's Appliance Service Center</t>
  </si>
  <si>
    <t>Solis Appliance Service Center</t>
  </si>
  <si>
    <t>Widgets Appliance Service Center</t>
  </si>
  <si>
    <t>RDXYD Aircon Marketing and Allied Services</t>
  </si>
  <si>
    <t>Al Jouf Racs Electronics Trading</t>
  </si>
  <si>
    <t>EDS79 Refrigeration and Airconditioning Services</t>
  </si>
  <si>
    <t>Nitzdavid Aircon Services Inc.</t>
  </si>
  <si>
    <t>Cylinder Enterprises</t>
  </si>
  <si>
    <t>5JC Car Aircon Repair Shop and Supplies</t>
  </si>
  <si>
    <t>Bountycool Enterprise</t>
  </si>
  <si>
    <t>icool</t>
  </si>
  <si>
    <t>servpro</t>
  </si>
  <si>
    <t>msm</t>
  </si>
  <si>
    <t xml:space="preserve">TOTAL </t>
  </si>
  <si>
    <t>PURCHASED QTY. (1ST PO)</t>
  </si>
  <si>
    <t>ENDING BALANCE</t>
  </si>
  <si>
    <t>POLO SHIRT</t>
  </si>
  <si>
    <t>GC MATERIALS</t>
  </si>
  <si>
    <t>TOTAL POLO SHIRT</t>
  </si>
  <si>
    <t>TOTAL GC MATERIALS</t>
  </si>
  <si>
    <t>REMARKS</t>
  </si>
  <si>
    <t>RKH AIRCONDITIONING SERVICES</t>
  </si>
  <si>
    <t>RJJ Horse Power Airconditioning Services</t>
  </si>
  <si>
    <t>ASP UNIFORM</t>
  </si>
  <si>
    <t>AUGUST 13, 2025</t>
  </si>
  <si>
    <t>RECEIVED BY:</t>
  </si>
  <si>
    <t>RELEASED(OUT)</t>
  </si>
  <si>
    <t>Date</t>
  </si>
  <si>
    <t>POP /P.TAG</t>
  </si>
  <si>
    <t>ASP / Assignee</t>
  </si>
  <si>
    <t>PAMPANGA</t>
  </si>
  <si>
    <t>DAGUPAN</t>
  </si>
  <si>
    <t>GNASIT</t>
  </si>
  <si>
    <t>RJD</t>
  </si>
  <si>
    <t>MARISON</t>
  </si>
  <si>
    <t>MBJ</t>
  </si>
  <si>
    <t>GODSPEED</t>
  </si>
  <si>
    <t>HSB</t>
  </si>
  <si>
    <t>APM11</t>
  </si>
  <si>
    <t>JERRICO</t>
  </si>
  <si>
    <t>REYAIRE</t>
  </si>
  <si>
    <t>ABYR</t>
  </si>
  <si>
    <t>REBLANDO</t>
  </si>
  <si>
    <t>CHILLCLIQUERS</t>
  </si>
  <si>
    <t>JVF</t>
  </si>
  <si>
    <t>POWER  AIRE</t>
  </si>
  <si>
    <t>DGREEC</t>
  </si>
  <si>
    <t>MERC</t>
  </si>
  <si>
    <t>PAR</t>
  </si>
  <si>
    <t>SHERPOL</t>
  </si>
  <si>
    <t>SERCON</t>
  </si>
  <si>
    <t>SURESHOT</t>
  </si>
  <si>
    <t>SURECOOL</t>
  </si>
  <si>
    <t>TYCHE</t>
  </si>
  <si>
    <t>LGP</t>
  </si>
  <si>
    <t>DAVAO</t>
  </si>
  <si>
    <t>POWERTECH</t>
  </si>
  <si>
    <t>ALAP</t>
  </si>
  <si>
    <t>JMD</t>
  </si>
  <si>
    <t>RSK</t>
  </si>
  <si>
    <t>SPEEDCOOL</t>
  </si>
  <si>
    <t>88 SMARTCOOL</t>
  </si>
  <si>
    <t>GREEN AIR</t>
  </si>
  <si>
    <t>Tarlac Northern Trading</t>
  </si>
  <si>
    <t>ALDAYA</t>
  </si>
  <si>
    <t>RB HOMES</t>
  </si>
  <si>
    <t>MAJIC SWITCH</t>
  </si>
  <si>
    <t>MFD</t>
  </si>
  <si>
    <t>ROMERZAN</t>
  </si>
  <si>
    <t>MHIKE'S</t>
  </si>
  <si>
    <t>NADGIE</t>
  </si>
  <si>
    <t>SENTINE</t>
  </si>
  <si>
    <t>JAAES</t>
  </si>
  <si>
    <t>ESTINOR</t>
  </si>
  <si>
    <t>ENVIRO</t>
  </si>
  <si>
    <t>KINGAIRE</t>
  </si>
  <si>
    <t>RPMA</t>
  </si>
  <si>
    <t>N/A</t>
  </si>
  <si>
    <t>KOLCARE</t>
  </si>
  <si>
    <t>BARMEN</t>
  </si>
  <si>
    <t>n/a</t>
  </si>
  <si>
    <t>M.SALOMON</t>
  </si>
  <si>
    <t>JDL</t>
  </si>
  <si>
    <t>ALFATECH</t>
  </si>
  <si>
    <t>AGD</t>
  </si>
  <si>
    <t>ENTHALPY</t>
  </si>
  <si>
    <t>AIREPUBLIC</t>
  </si>
  <si>
    <t>DENLIN</t>
  </si>
  <si>
    <t>ASHCOL</t>
  </si>
  <si>
    <t>ON-COOL</t>
  </si>
  <si>
    <t>ILOILO</t>
  </si>
  <si>
    <t>CAGAYAN</t>
  </si>
  <si>
    <t>V.LOJERO</t>
  </si>
  <si>
    <t>BACOLOD</t>
  </si>
  <si>
    <t>DML</t>
  </si>
  <si>
    <t>K42</t>
  </si>
  <si>
    <t>HSB ILOCOS</t>
  </si>
  <si>
    <t>COLD AVENUE</t>
  </si>
  <si>
    <t>AEEQUS</t>
  </si>
  <si>
    <t>DAVAO (FABROS)</t>
  </si>
  <si>
    <t>RLT</t>
  </si>
  <si>
    <t>ADAM</t>
  </si>
  <si>
    <t>DLS</t>
  </si>
  <si>
    <t>DAVAO (MALGENE)</t>
  </si>
  <si>
    <t>NATIONAL COMM'L -ZAMBOANGA</t>
  </si>
  <si>
    <t>Southwind</t>
  </si>
</sst>
</file>

<file path=xl/styles.xml><?xml version="1.0" encoding="utf-8"?>
<styleSheet xmlns="http://schemas.openxmlformats.org/spreadsheetml/2006/main">
  <numFmts count="6">
    <numFmt numFmtId="176" formatCode="dd\-mmm\-yy"/>
    <numFmt numFmtId="177" formatCode="_(&quot;$&quot;* #,##0.00_);_(&quot;$&quot;* \(#,##0.00\);_(&quot;$&quot;* &quot;-&quot;??_);_(@_)"/>
    <numFmt numFmtId="178" formatCode="_ * #,##0_ ;_ * \-#,##0_ ;_ * &quot;-&quot;_ ;_ @_ "/>
    <numFmt numFmtId="179" formatCode="_ * #,##0.00_ ;_ * \-#,##0.00_ ;_ * &quot;-&quot;??_ ;_ @_ "/>
    <numFmt numFmtId="180" formatCode="_(&quot;$&quot;* #,##0_);_(&quot;$&quot;* \(#,##0\);_(&quot;$&quot;* &quot;-&quot;_);_(@_)"/>
    <numFmt numFmtId="181" formatCode="[$-3409]dd\-mmm\-yy;@"/>
  </numFmts>
  <fonts count="33">
    <font>
      <sz val="11"/>
      <color theme="1"/>
      <name val="Calibri"/>
      <charset val="134"/>
      <scheme val="minor"/>
    </font>
    <font>
      <sz val="10"/>
      <name val="Arial"/>
      <charset val="0"/>
    </font>
    <font>
      <b/>
      <sz val="22"/>
      <name val="Arial Black"/>
      <charset val="0"/>
    </font>
    <font>
      <b/>
      <sz val="14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9.75"/>
      <color rgb="FF000000"/>
      <name val="Arial"/>
      <charset val="134"/>
    </font>
    <font>
      <b/>
      <sz val="11"/>
      <color theme="1"/>
      <name val="Calibri"/>
      <charset val="134"/>
      <scheme val="minor"/>
    </font>
    <font>
      <b/>
      <sz val="18"/>
      <color theme="1"/>
      <name val="Calibri"/>
      <charset val="134"/>
      <scheme val="minor"/>
    </font>
    <font>
      <sz val="10.5"/>
      <color rgb="FF444444"/>
      <name val="Segoe UI"/>
      <charset val="134"/>
    </font>
    <font>
      <sz val="10"/>
      <color rgb="FF000000"/>
      <name val="Arial"/>
      <charset val="134"/>
    </font>
    <font>
      <i/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FA7D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9"/>
      <name val="Times New Roman"/>
      <charset val="0"/>
    </font>
    <font>
      <sz val="9"/>
      <name val="Times New Roman"/>
      <charset val="0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0" fillId="12" borderId="18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4" borderId="20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21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8" fillId="20" borderId="20" applyNumberForma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181" fontId="1" fillId="0" borderId="3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" fillId="0" borderId="4" xfId="0" applyFont="1" applyFill="1" applyBorder="1" applyAlignment="1"/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 wrapText="1"/>
    </xf>
    <xf numFmtId="181" fontId="1" fillId="2" borderId="3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/>
    <xf numFmtId="181" fontId="1" fillId="0" borderId="3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>
      <alignment vertical="center"/>
    </xf>
    <xf numFmtId="176" fontId="3" fillId="0" borderId="0" xfId="0" applyNumberFormat="1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>
      <alignment vertical="center"/>
    </xf>
    <xf numFmtId="0" fontId="3" fillId="0" borderId="4" xfId="0" applyFont="1" applyBorder="1" applyAlignment="1">
      <alignment horizontal="left" vertical="center" wrapText="1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0" fillId="0" borderId="10" xfId="0" applyBorder="1" applyAlignment="1">
      <alignment horizontal="center" vertical="center"/>
    </xf>
    <xf numFmtId="0" fontId="6" fillId="0" borderId="4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7" xfId="0" applyNumberFormat="1" applyBorder="1" applyAlignment="1">
      <alignment horizontal="center" vertical="center"/>
    </xf>
    <xf numFmtId="0" fontId="0" fillId="0" borderId="4" xfId="0" applyNumberFormat="1" applyBorder="1">
      <alignment vertical="center"/>
    </xf>
    <xf numFmtId="0" fontId="7" fillId="0" borderId="4" xfId="0" applyFont="1" applyBorder="1">
      <alignment vertical="center"/>
    </xf>
    <xf numFmtId="0" fontId="7" fillId="0" borderId="11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58" fontId="0" fillId="0" borderId="6" xfId="0" applyNumberFormat="1" applyBorder="1" applyAlignment="1">
      <alignment horizontal="center" vertical="center"/>
    </xf>
    <xf numFmtId="58" fontId="0" fillId="0" borderId="4" xfId="0" applyNumberForma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4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 vertical="top" wrapText="1"/>
    </xf>
    <xf numFmtId="58" fontId="0" fillId="0" borderId="13" xfId="0" applyNumberFormat="1" applyBorder="1" applyAlignment="1">
      <alignment horizontal="center" vertical="center"/>
    </xf>
    <xf numFmtId="58" fontId="0" fillId="0" borderId="0" xfId="0" applyNumberFormat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76" fontId="3" fillId="0" borderId="0" xfId="0" applyNumberFormat="1" applyFont="1" applyBorder="1" applyAlignment="1" quotePrefix="1">
      <alignment horizontal="left"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1"/>
  <sheetViews>
    <sheetView tabSelected="1" topLeftCell="A154" workbookViewId="0">
      <selection activeCell="C170" sqref="C170"/>
    </sheetView>
  </sheetViews>
  <sheetFormatPr defaultColWidth="8.88571428571429" defaultRowHeight="15"/>
  <cols>
    <col min="1" max="1" width="15.6666666666667" style="30" customWidth="1"/>
    <col min="2" max="2" width="59.1142857142857" style="30" customWidth="1"/>
    <col min="3" max="7" width="17.552380952381" style="30" customWidth="1"/>
    <col min="8" max="8" width="14.8857142857143" style="30" customWidth="1"/>
    <col min="9" max="9" width="14.1142857142857" style="30" customWidth="1"/>
  </cols>
  <sheetData>
    <row r="1" ht="15.75" spans="1:2">
      <c r="A1" s="53" t="s">
        <v>0</v>
      </c>
      <c r="B1" s="31"/>
    </row>
    <row r="2" ht="15.75" spans="1:2">
      <c r="A2" s="54" t="s">
        <v>1</v>
      </c>
      <c r="B2" s="31"/>
    </row>
    <row r="3" ht="15.75" spans="1:2">
      <c r="A3" s="54" t="s">
        <v>2</v>
      </c>
      <c r="B3" s="32"/>
    </row>
    <row r="4" ht="23.25" spans="1:1">
      <c r="A4" s="55"/>
    </row>
    <row r="5" ht="15.75"/>
    <row r="6" s="29" customFormat="1" ht="16.5" spans="1:9">
      <c r="A6" s="33" t="s">
        <v>3</v>
      </c>
      <c r="B6" s="33" t="s">
        <v>4</v>
      </c>
      <c r="C6" s="33" t="s">
        <v>5</v>
      </c>
      <c r="D6" s="33" t="s">
        <v>6</v>
      </c>
      <c r="E6" s="33" t="s">
        <v>7</v>
      </c>
      <c r="F6" s="33" t="s">
        <v>8</v>
      </c>
      <c r="G6" s="33" t="s">
        <v>9</v>
      </c>
      <c r="H6" s="33" t="s">
        <v>10</v>
      </c>
      <c r="I6" s="33" t="s">
        <v>11</v>
      </c>
    </row>
    <row r="7" spans="1:9">
      <c r="A7" s="56">
        <v>45855</v>
      </c>
      <c r="B7" s="34" t="s">
        <v>12</v>
      </c>
      <c r="C7" s="34"/>
      <c r="D7" s="34"/>
      <c r="E7" s="34"/>
      <c r="F7" s="34">
        <v>2</v>
      </c>
      <c r="G7" s="34">
        <v>2</v>
      </c>
      <c r="H7" s="34"/>
      <c r="I7" s="34">
        <v>10886</v>
      </c>
    </row>
    <row r="8" spans="1:9">
      <c r="A8" s="57">
        <v>45856</v>
      </c>
      <c r="B8" s="35" t="s">
        <v>13</v>
      </c>
      <c r="C8" s="36"/>
      <c r="D8" s="36"/>
      <c r="E8" s="36"/>
      <c r="F8" s="34">
        <v>2</v>
      </c>
      <c r="G8" s="34">
        <v>2</v>
      </c>
      <c r="H8" s="36"/>
      <c r="I8" s="36">
        <v>10888</v>
      </c>
    </row>
    <row r="9" spans="1:9">
      <c r="A9" s="57">
        <v>45856</v>
      </c>
      <c r="B9" s="35" t="s">
        <v>14</v>
      </c>
      <c r="C9" s="36"/>
      <c r="D9" s="36"/>
      <c r="E9" s="36"/>
      <c r="F9" s="34">
        <v>2</v>
      </c>
      <c r="G9" s="34">
        <v>2</v>
      </c>
      <c r="H9" s="36"/>
      <c r="I9" s="36">
        <v>10889</v>
      </c>
    </row>
    <row r="10" spans="1:9">
      <c r="A10" s="57">
        <v>45859</v>
      </c>
      <c r="B10" s="35" t="s">
        <v>15</v>
      </c>
      <c r="C10" s="36"/>
      <c r="D10" s="36"/>
      <c r="E10" s="36"/>
      <c r="F10" s="34">
        <v>2</v>
      </c>
      <c r="G10" s="34">
        <v>2</v>
      </c>
      <c r="H10" s="36"/>
      <c r="I10" s="36">
        <v>10893</v>
      </c>
    </row>
    <row r="11" spans="1:9">
      <c r="A11" s="57">
        <v>45861</v>
      </c>
      <c r="B11" s="35" t="s">
        <v>16</v>
      </c>
      <c r="C11" s="36"/>
      <c r="D11" s="36"/>
      <c r="E11" s="36"/>
      <c r="F11" s="36">
        <v>2</v>
      </c>
      <c r="G11" s="36">
        <v>2</v>
      </c>
      <c r="H11" s="36"/>
      <c r="I11" s="36">
        <v>10894</v>
      </c>
    </row>
    <row r="12" spans="1:9">
      <c r="A12" s="57">
        <v>45866</v>
      </c>
      <c r="B12" s="35" t="s">
        <v>17</v>
      </c>
      <c r="C12" s="36"/>
      <c r="D12" s="36"/>
      <c r="E12" s="36"/>
      <c r="F12" s="36">
        <v>2</v>
      </c>
      <c r="G12" s="36">
        <v>2</v>
      </c>
      <c r="H12" s="36"/>
      <c r="I12" s="36">
        <v>10902</v>
      </c>
    </row>
    <row r="13" spans="1:9">
      <c r="A13" s="57">
        <v>45866</v>
      </c>
      <c r="B13" s="35" t="s">
        <v>18</v>
      </c>
      <c r="C13" s="36"/>
      <c r="D13" s="36"/>
      <c r="E13" s="36"/>
      <c r="F13" s="36">
        <v>2</v>
      </c>
      <c r="G13" s="36">
        <v>2</v>
      </c>
      <c r="H13" s="36"/>
      <c r="I13" s="36">
        <v>10903</v>
      </c>
    </row>
    <row r="14" spans="1:9">
      <c r="A14" s="57">
        <v>45866</v>
      </c>
      <c r="B14" s="35" t="s">
        <v>19</v>
      </c>
      <c r="C14" s="36"/>
      <c r="D14" s="36"/>
      <c r="E14" s="36"/>
      <c r="F14" s="36">
        <v>2</v>
      </c>
      <c r="G14" s="36">
        <v>2</v>
      </c>
      <c r="H14" s="36"/>
      <c r="I14" s="36">
        <v>10906</v>
      </c>
    </row>
    <row r="15" spans="1:9">
      <c r="A15" s="57">
        <v>45867</v>
      </c>
      <c r="B15" s="38" t="s">
        <v>20</v>
      </c>
      <c r="C15" s="39"/>
      <c r="D15" s="36"/>
      <c r="E15" s="36"/>
      <c r="F15" s="36">
        <v>2</v>
      </c>
      <c r="G15" s="36">
        <v>2</v>
      </c>
      <c r="H15" s="36"/>
      <c r="I15" s="36">
        <v>10913</v>
      </c>
    </row>
    <row r="16" spans="1:9">
      <c r="A16" s="57">
        <v>45867</v>
      </c>
      <c r="B16" s="35" t="s">
        <v>21</v>
      </c>
      <c r="C16" s="36"/>
      <c r="D16" s="36"/>
      <c r="E16" s="36"/>
      <c r="F16" s="36">
        <v>2</v>
      </c>
      <c r="G16" s="36">
        <v>2</v>
      </c>
      <c r="H16" s="36"/>
      <c r="I16" s="36">
        <v>10915</v>
      </c>
    </row>
    <row r="17" spans="1:9">
      <c r="A17" s="57">
        <v>45867</v>
      </c>
      <c r="B17" s="40" t="s">
        <v>22</v>
      </c>
      <c r="C17" s="42"/>
      <c r="D17" s="36"/>
      <c r="E17" s="36"/>
      <c r="F17" s="36">
        <v>2</v>
      </c>
      <c r="G17" s="36">
        <v>2</v>
      </c>
      <c r="H17" s="36"/>
      <c r="I17" s="36">
        <v>10916</v>
      </c>
    </row>
    <row r="18" spans="1:9">
      <c r="A18" s="57">
        <v>45868</v>
      </c>
      <c r="B18" s="35" t="s">
        <v>23</v>
      </c>
      <c r="C18" s="36"/>
      <c r="D18" s="36"/>
      <c r="E18" s="36"/>
      <c r="F18" s="36">
        <v>2</v>
      </c>
      <c r="G18" s="36">
        <v>2</v>
      </c>
      <c r="H18" s="36"/>
      <c r="I18" s="36">
        <v>10918</v>
      </c>
    </row>
    <row r="19" spans="1:9">
      <c r="A19" s="57">
        <v>45868</v>
      </c>
      <c r="B19" s="35" t="s">
        <v>24</v>
      </c>
      <c r="C19" s="36"/>
      <c r="D19" s="36"/>
      <c r="E19" s="36"/>
      <c r="F19" s="36">
        <v>2</v>
      </c>
      <c r="G19" s="36">
        <v>2</v>
      </c>
      <c r="H19" s="36"/>
      <c r="I19" s="36">
        <v>10919</v>
      </c>
    </row>
    <row r="20" spans="1:9">
      <c r="A20" s="57">
        <v>45868</v>
      </c>
      <c r="B20" s="36" t="s">
        <v>25</v>
      </c>
      <c r="C20" s="36"/>
      <c r="D20" s="36"/>
      <c r="E20" s="36"/>
      <c r="F20" s="36">
        <v>2</v>
      </c>
      <c r="G20" s="36">
        <v>2</v>
      </c>
      <c r="H20" s="36"/>
      <c r="I20" s="36">
        <v>10921</v>
      </c>
    </row>
    <row r="21" spans="1:9">
      <c r="A21" s="57">
        <v>45869</v>
      </c>
      <c r="B21" s="35" t="s">
        <v>26</v>
      </c>
      <c r="C21" s="36"/>
      <c r="D21" s="36"/>
      <c r="E21" s="36"/>
      <c r="F21" s="36">
        <v>2</v>
      </c>
      <c r="G21" s="36">
        <v>2</v>
      </c>
      <c r="H21" s="36"/>
      <c r="I21" s="36">
        <v>10931</v>
      </c>
    </row>
    <row r="22" spans="1:9">
      <c r="A22" s="57">
        <v>45870</v>
      </c>
      <c r="B22" s="35" t="s">
        <v>27</v>
      </c>
      <c r="C22" s="36"/>
      <c r="D22" s="36"/>
      <c r="E22" s="36">
        <v>1</v>
      </c>
      <c r="F22" s="36">
        <v>2</v>
      </c>
      <c r="G22" s="36">
        <v>1</v>
      </c>
      <c r="H22" s="36"/>
      <c r="I22" s="36">
        <v>10933</v>
      </c>
    </row>
    <row r="23" spans="1:9">
      <c r="A23" s="57">
        <v>45870</v>
      </c>
      <c r="B23" s="35" t="s">
        <v>28</v>
      </c>
      <c r="C23" s="36"/>
      <c r="D23" s="36"/>
      <c r="E23" s="36">
        <v>1</v>
      </c>
      <c r="F23" s="36">
        <v>2</v>
      </c>
      <c r="G23" s="36">
        <v>1</v>
      </c>
      <c r="H23" s="36"/>
      <c r="I23" s="36">
        <v>10935</v>
      </c>
    </row>
    <row r="24" spans="1:9">
      <c r="A24" s="57">
        <v>45873</v>
      </c>
      <c r="B24" s="35" t="s">
        <v>29</v>
      </c>
      <c r="C24" s="36"/>
      <c r="D24" s="36"/>
      <c r="E24" s="36">
        <v>1</v>
      </c>
      <c r="F24" s="36">
        <v>2</v>
      </c>
      <c r="G24" s="36">
        <v>1</v>
      </c>
      <c r="H24" s="36"/>
      <c r="I24" s="36">
        <v>10936</v>
      </c>
    </row>
    <row r="25" spans="1:9">
      <c r="A25" s="57">
        <v>45874</v>
      </c>
      <c r="B25" s="38" t="s">
        <v>30</v>
      </c>
      <c r="C25" s="36"/>
      <c r="D25" s="36"/>
      <c r="E25" s="36"/>
      <c r="F25" s="36">
        <v>2</v>
      </c>
      <c r="G25" s="36">
        <v>2</v>
      </c>
      <c r="H25" s="36"/>
      <c r="I25" s="36">
        <v>10938</v>
      </c>
    </row>
    <row r="26" spans="1:9">
      <c r="A26" s="57">
        <v>45874</v>
      </c>
      <c r="B26" s="36" t="s">
        <v>31</v>
      </c>
      <c r="C26" s="36"/>
      <c r="D26" s="36"/>
      <c r="E26" s="36">
        <v>1</v>
      </c>
      <c r="F26" s="36">
        <v>2</v>
      </c>
      <c r="G26" s="36">
        <v>1</v>
      </c>
      <c r="H26" s="36"/>
      <c r="I26" s="36">
        <v>10939</v>
      </c>
    </row>
    <row r="27" spans="1:9">
      <c r="A27" s="57">
        <v>45874</v>
      </c>
      <c r="B27" s="35" t="s">
        <v>32</v>
      </c>
      <c r="C27" s="36"/>
      <c r="D27" s="36"/>
      <c r="E27" s="36">
        <v>1</v>
      </c>
      <c r="F27" s="36">
        <v>2</v>
      </c>
      <c r="G27" s="36">
        <v>1</v>
      </c>
      <c r="H27" s="36"/>
      <c r="I27" s="36">
        <v>10943</v>
      </c>
    </row>
    <row r="28" spans="1:9">
      <c r="A28" s="57">
        <v>45874</v>
      </c>
      <c r="B28" s="35" t="s">
        <v>33</v>
      </c>
      <c r="C28" s="36"/>
      <c r="D28" s="36"/>
      <c r="E28" s="36">
        <v>1</v>
      </c>
      <c r="F28" s="36">
        <v>2</v>
      </c>
      <c r="G28" s="36">
        <v>1</v>
      </c>
      <c r="H28" s="36"/>
      <c r="I28" s="36">
        <v>10943</v>
      </c>
    </row>
    <row r="29" spans="1:9">
      <c r="A29" s="57">
        <v>45874</v>
      </c>
      <c r="B29" s="35" t="s">
        <v>34</v>
      </c>
      <c r="C29" s="36"/>
      <c r="D29" s="36"/>
      <c r="E29" s="36">
        <v>1</v>
      </c>
      <c r="F29" s="36">
        <v>2</v>
      </c>
      <c r="G29" s="36">
        <v>1</v>
      </c>
      <c r="H29" s="36"/>
      <c r="I29" s="36">
        <v>10943</v>
      </c>
    </row>
    <row r="30" spans="1:9">
      <c r="A30" s="57">
        <v>45874</v>
      </c>
      <c r="B30" s="35" t="s">
        <v>35</v>
      </c>
      <c r="C30" s="36"/>
      <c r="D30" s="36"/>
      <c r="E30" s="36">
        <v>1</v>
      </c>
      <c r="F30" s="36">
        <v>2</v>
      </c>
      <c r="G30" s="36">
        <v>1</v>
      </c>
      <c r="H30" s="36"/>
      <c r="I30" s="36">
        <v>10943</v>
      </c>
    </row>
    <row r="31" spans="1:9">
      <c r="A31" s="57">
        <v>45874</v>
      </c>
      <c r="B31" s="35" t="s">
        <v>36</v>
      </c>
      <c r="C31" s="36"/>
      <c r="D31" s="36"/>
      <c r="E31" s="36">
        <v>1</v>
      </c>
      <c r="F31" s="36">
        <v>2</v>
      </c>
      <c r="G31" s="36">
        <v>1</v>
      </c>
      <c r="H31" s="36"/>
      <c r="I31" s="36">
        <v>10943</v>
      </c>
    </row>
    <row r="32" spans="1:9">
      <c r="A32" s="57">
        <v>45874</v>
      </c>
      <c r="B32" s="35" t="s">
        <v>37</v>
      </c>
      <c r="C32" s="36"/>
      <c r="D32" s="36"/>
      <c r="E32" s="36">
        <v>1</v>
      </c>
      <c r="F32" s="36">
        <v>2</v>
      </c>
      <c r="G32" s="36">
        <v>1</v>
      </c>
      <c r="H32" s="36"/>
      <c r="I32" s="36">
        <v>10943</v>
      </c>
    </row>
    <row r="33" spans="1:9">
      <c r="A33" s="57">
        <v>45874</v>
      </c>
      <c r="B33" s="35" t="s">
        <v>38</v>
      </c>
      <c r="C33" s="36"/>
      <c r="D33" s="36"/>
      <c r="E33" s="36">
        <v>1</v>
      </c>
      <c r="F33" s="36">
        <v>2</v>
      </c>
      <c r="G33" s="36">
        <v>1</v>
      </c>
      <c r="H33" s="36"/>
      <c r="I33" s="36">
        <v>10943</v>
      </c>
    </row>
    <row r="34" spans="1:9">
      <c r="A34" s="57">
        <v>45874</v>
      </c>
      <c r="B34" s="35" t="s">
        <v>39</v>
      </c>
      <c r="C34" s="36"/>
      <c r="D34" s="36"/>
      <c r="E34" s="36">
        <v>1</v>
      </c>
      <c r="F34" s="36">
        <v>2</v>
      </c>
      <c r="G34" s="36">
        <v>1</v>
      </c>
      <c r="H34" s="36"/>
      <c r="I34" s="36">
        <v>10943</v>
      </c>
    </row>
    <row r="35" spans="1:9">
      <c r="A35" s="57">
        <v>45874</v>
      </c>
      <c r="B35" s="35" t="s">
        <v>40</v>
      </c>
      <c r="C35" s="36"/>
      <c r="D35" s="36"/>
      <c r="E35" s="36">
        <v>1</v>
      </c>
      <c r="F35" s="36">
        <v>2</v>
      </c>
      <c r="G35" s="36">
        <v>1</v>
      </c>
      <c r="H35" s="36"/>
      <c r="I35" s="36">
        <v>10943</v>
      </c>
    </row>
    <row r="36" spans="1:9">
      <c r="A36" s="57">
        <v>45874</v>
      </c>
      <c r="B36" s="35" t="s">
        <v>41</v>
      </c>
      <c r="C36" s="36"/>
      <c r="D36" s="36"/>
      <c r="E36" s="36">
        <v>1</v>
      </c>
      <c r="F36" s="36">
        <v>2</v>
      </c>
      <c r="G36" s="36">
        <v>1</v>
      </c>
      <c r="H36" s="36"/>
      <c r="I36" s="36">
        <v>10943</v>
      </c>
    </row>
    <row r="37" spans="1:9">
      <c r="A37" s="57">
        <v>45874</v>
      </c>
      <c r="B37" s="35" t="s">
        <v>42</v>
      </c>
      <c r="C37" s="36"/>
      <c r="D37" s="36"/>
      <c r="E37" s="36">
        <v>1</v>
      </c>
      <c r="F37" s="36">
        <v>2</v>
      </c>
      <c r="G37" s="36">
        <v>1</v>
      </c>
      <c r="H37" s="36"/>
      <c r="I37" s="36">
        <v>10943</v>
      </c>
    </row>
    <row r="38" spans="1:9">
      <c r="A38" s="57">
        <v>45874</v>
      </c>
      <c r="B38" s="35" t="s">
        <v>43</v>
      </c>
      <c r="C38" s="36"/>
      <c r="D38" s="36"/>
      <c r="E38" s="36">
        <v>1</v>
      </c>
      <c r="F38" s="36">
        <v>2</v>
      </c>
      <c r="G38" s="36">
        <v>1</v>
      </c>
      <c r="H38" s="36"/>
      <c r="I38" s="36">
        <v>10943</v>
      </c>
    </row>
    <row r="39" spans="1:9">
      <c r="A39" s="57">
        <v>45874</v>
      </c>
      <c r="B39" s="35" t="s">
        <v>44</v>
      </c>
      <c r="C39" s="36"/>
      <c r="D39" s="36"/>
      <c r="E39" s="36">
        <v>1</v>
      </c>
      <c r="F39" s="36">
        <v>2</v>
      </c>
      <c r="G39" s="36">
        <v>1</v>
      </c>
      <c r="H39" s="36"/>
      <c r="I39" s="36">
        <v>10943</v>
      </c>
    </row>
    <row r="40" spans="1:9">
      <c r="A40" s="57">
        <v>45874</v>
      </c>
      <c r="B40" s="35" t="s">
        <v>45</v>
      </c>
      <c r="C40" s="36"/>
      <c r="D40" s="36"/>
      <c r="E40" s="36">
        <v>1</v>
      </c>
      <c r="F40" s="36">
        <v>2</v>
      </c>
      <c r="G40" s="36">
        <v>1</v>
      </c>
      <c r="H40" s="36"/>
      <c r="I40" s="36">
        <v>10943</v>
      </c>
    </row>
    <row r="41" spans="1:9">
      <c r="A41" s="57">
        <v>45874</v>
      </c>
      <c r="B41" s="35" t="s">
        <v>46</v>
      </c>
      <c r="C41" s="36"/>
      <c r="D41" s="36"/>
      <c r="E41" s="36">
        <v>1</v>
      </c>
      <c r="F41" s="36">
        <v>2</v>
      </c>
      <c r="G41" s="36">
        <v>1</v>
      </c>
      <c r="H41" s="36"/>
      <c r="I41" s="36">
        <v>10943</v>
      </c>
    </row>
    <row r="42" spans="1:9">
      <c r="A42" s="57">
        <v>45874</v>
      </c>
      <c r="B42" s="35" t="s">
        <v>47</v>
      </c>
      <c r="C42" s="36"/>
      <c r="D42" s="36"/>
      <c r="E42" s="36">
        <v>1</v>
      </c>
      <c r="F42" s="36">
        <v>2</v>
      </c>
      <c r="G42" s="36">
        <v>1</v>
      </c>
      <c r="H42" s="36"/>
      <c r="I42" s="36">
        <v>10943</v>
      </c>
    </row>
    <row r="43" spans="1:9">
      <c r="A43" s="57">
        <v>45874</v>
      </c>
      <c r="B43" s="35" t="s">
        <v>48</v>
      </c>
      <c r="C43" s="36"/>
      <c r="D43" s="36"/>
      <c r="E43" s="36">
        <v>1</v>
      </c>
      <c r="F43" s="36">
        <v>2</v>
      </c>
      <c r="G43" s="36">
        <v>1</v>
      </c>
      <c r="H43" s="36"/>
      <c r="I43" s="36">
        <v>10943</v>
      </c>
    </row>
    <row r="44" spans="1:9">
      <c r="A44" s="57">
        <v>45874</v>
      </c>
      <c r="B44" s="35" t="s">
        <v>49</v>
      </c>
      <c r="C44" s="36"/>
      <c r="D44" s="36"/>
      <c r="E44" s="36">
        <v>1</v>
      </c>
      <c r="F44" s="36">
        <v>2</v>
      </c>
      <c r="G44" s="36">
        <v>1</v>
      </c>
      <c r="H44" s="36"/>
      <c r="I44" s="36">
        <v>10943</v>
      </c>
    </row>
    <row r="45" spans="1:9">
      <c r="A45" s="57">
        <v>45874</v>
      </c>
      <c r="B45" s="35" t="s">
        <v>50</v>
      </c>
      <c r="C45" s="36"/>
      <c r="D45" s="36"/>
      <c r="E45" s="36">
        <v>1</v>
      </c>
      <c r="F45" s="36">
        <v>2</v>
      </c>
      <c r="G45" s="36">
        <v>1</v>
      </c>
      <c r="H45" s="36"/>
      <c r="I45" s="36">
        <v>10943</v>
      </c>
    </row>
    <row r="46" spans="1:9">
      <c r="A46" s="57">
        <v>45874</v>
      </c>
      <c r="B46" s="35" t="s">
        <v>51</v>
      </c>
      <c r="C46" s="36"/>
      <c r="D46" s="36"/>
      <c r="E46" s="36">
        <v>1</v>
      </c>
      <c r="F46" s="36">
        <v>2</v>
      </c>
      <c r="G46" s="36">
        <v>1</v>
      </c>
      <c r="H46" s="36"/>
      <c r="I46" s="36">
        <v>10943</v>
      </c>
    </row>
    <row r="47" spans="1:9">
      <c r="A47" s="57">
        <v>45874</v>
      </c>
      <c r="B47" s="35" t="s">
        <v>52</v>
      </c>
      <c r="C47" s="36"/>
      <c r="D47" s="36"/>
      <c r="E47" s="36">
        <v>1</v>
      </c>
      <c r="F47" s="36">
        <v>2</v>
      </c>
      <c r="G47" s="36">
        <v>1</v>
      </c>
      <c r="H47" s="36"/>
      <c r="I47" s="36">
        <v>10943</v>
      </c>
    </row>
    <row r="48" spans="1:9">
      <c r="A48" s="57">
        <v>45874</v>
      </c>
      <c r="B48" s="35" t="s">
        <v>53</v>
      </c>
      <c r="C48" s="36"/>
      <c r="D48" s="36"/>
      <c r="E48" s="36">
        <v>1</v>
      </c>
      <c r="F48" s="36">
        <v>2</v>
      </c>
      <c r="G48" s="36">
        <v>1</v>
      </c>
      <c r="H48" s="36"/>
      <c r="I48" s="36">
        <v>10943</v>
      </c>
    </row>
    <row r="49" spans="1:9">
      <c r="A49" s="57">
        <v>45874</v>
      </c>
      <c r="B49" s="35" t="s">
        <v>54</v>
      </c>
      <c r="C49" s="36"/>
      <c r="D49" s="36"/>
      <c r="E49" s="36">
        <v>1</v>
      </c>
      <c r="F49" s="36">
        <v>2</v>
      </c>
      <c r="G49" s="36">
        <v>1</v>
      </c>
      <c r="H49" s="36"/>
      <c r="I49" s="36">
        <v>10943</v>
      </c>
    </row>
    <row r="50" spans="1:9">
      <c r="A50" s="57">
        <v>45874</v>
      </c>
      <c r="B50" s="35" t="s">
        <v>55</v>
      </c>
      <c r="C50" s="36"/>
      <c r="D50" s="36"/>
      <c r="E50" s="36">
        <v>1</v>
      </c>
      <c r="F50" s="36">
        <v>2</v>
      </c>
      <c r="G50" s="36">
        <v>1</v>
      </c>
      <c r="H50" s="36"/>
      <c r="I50" s="36">
        <v>10943</v>
      </c>
    </row>
    <row r="51" spans="1:9">
      <c r="A51" s="57">
        <v>45874</v>
      </c>
      <c r="B51" s="35" t="s">
        <v>56</v>
      </c>
      <c r="C51" s="36"/>
      <c r="D51" s="36"/>
      <c r="E51" s="36">
        <v>1</v>
      </c>
      <c r="F51" s="36">
        <v>2</v>
      </c>
      <c r="G51" s="36">
        <v>1</v>
      </c>
      <c r="H51" s="36"/>
      <c r="I51" s="36">
        <v>10943</v>
      </c>
    </row>
    <row r="52" spans="1:9">
      <c r="A52" s="57">
        <v>45874</v>
      </c>
      <c r="B52" s="35" t="s">
        <v>57</v>
      </c>
      <c r="C52" s="36"/>
      <c r="D52" s="36"/>
      <c r="E52" s="36">
        <v>1</v>
      </c>
      <c r="F52" s="36">
        <v>2</v>
      </c>
      <c r="G52" s="36">
        <v>1</v>
      </c>
      <c r="H52" s="36"/>
      <c r="I52" s="36">
        <v>10943</v>
      </c>
    </row>
    <row r="53" spans="1:9">
      <c r="A53" s="57">
        <v>45874</v>
      </c>
      <c r="B53" s="35" t="s">
        <v>58</v>
      </c>
      <c r="C53" s="36"/>
      <c r="D53" s="36"/>
      <c r="E53" s="36">
        <v>1</v>
      </c>
      <c r="F53" s="36">
        <v>2</v>
      </c>
      <c r="G53" s="36">
        <v>1</v>
      </c>
      <c r="H53" s="36"/>
      <c r="I53" s="36">
        <v>10943</v>
      </c>
    </row>
    <row r="54" spans="1:9">
      <c r="A54" s="57">
        <v>45874</v>
      </c>
      <c r="B54" s="35" t="s">
        <v>59</v>
      </c>
      <c r="C54" s="36"/>
      <c r="D54" s="36"/>
      <c r="E54" s="36">
        <v>1</v>
      </c>
      <c r="F54" s="36">
        <v>2</v>
      </c>
      <c r="G54" s="36">
        <v>1</v>
      </c>
      <c r="H54" s="36"/>
      <c r="I54" s="36">
        <v>10943</v>
      </c>
    </row>
    <row r="55" spans="1:9">
      <c r="A55" s="57">
        <v>45874</v>
      </c>
      <c r="B55" s="35" t="s">
        <v>60</v>
      </c>
      <c r="C55" s="36"/>
      <c r="D55" s="36"/>
      <c r="E55" s="36">
        <v>1</v>
      </c>
      <c r="F55" s="36">
        <v>2</v>
      </c>
      <c r="G55" s="36">
        <v>1</v>
      </c>
      <c r="H55" s="36"/>
      <c r="I55" s="36">
        <v>10943</v>
      </c>
    </row>
    <row r="56" spans="1:9">
      <c r="A56" s="57">
        <v>45874</v>
      </c>
      <c r="B56" s="35" t="s">
        <v>61</v>
      </c>
      <c r="C56" s="36"/>
      <c r="D56" s="36"/>
      <c r="E56" s="36">
        <v>1</v>
      </c>
      <c r="F56" s="36">
        <v>2</v>
      </c>
      <c r="G56" s="36">
        <v>1</v>
      </c>
      <c r="H56" s="36"/>
      <c r="I56" s="36">
        <v>10943</v>
      </c>
    </row>
    <row r="57" spans="1:9">
      <c r="A57" s="57">
        <v>45874</v>
      </c>
      <c r="B57" s="35" t="s">
        <v>62</v>
      </c>
      <c r="C57" s="36"/>
      <c r="D57" s="36"/>
      <c r="E57" s="36">
        <v>1</v>
      </c>
      <c r="F57" s="36">
        <v>2</v>
      </c>
      <c r="G57" s="36">
        <v>1</v>
      </c>
      <c r="H57" s="36"/>
      <c r="I57" s="36">
        <v>10943</v>
      </c>
    </row>
    <row r="58" spans="1:9">
      <c r="A58" s="57">
        <v>45874</v>
      </c>
      <c r="B58" s="35" t="s">
        <v>63</v>
      </c>
      <c r="C58" s="36"/>
      <c r="D58" s="36"/>
      <c r="E58" s="36">
        <v>1</v>
      </c>
      <c r="F58" s="36">
        <v>2</v>
      </c>
      <c r="G58" s="36">
        <v>1</v>
      </c>
      <c r="H58" s="36"/>
      <c r="I58" s="36">
        <v>10943</v>
      </c>
    </row>
    <row r="59" spans="1:9">
      <c r="A59" s="57">
        <v>45874</v>
      </c>
      <c r="B59" s="35" t="s">
        <v>64</v>
      </c>
      <c r="C59" s="36"/>
      <c r="D59" s="36"/>
      <c r="E59" s="36">
        <v>1</v>
      </c>
      <c r="F59" s="36">
        <v>2</v>
      </c>
      <c r="G59" s="36">
        <v>1</v>
      </c>
      <c r="H59" s="36"/>
      <c r="I59" s="36">
        <v>10943</v>
      </c>
    </row>
    <row r="60" spans="1:9">
      <c r="A60" s="57">
        <v>45874</v>
      </c>
      <c r="B60" s="35" t="s">
        <v>65</v>
      </c>
      <c r="C60" s="36"/>
      <c r="D60" s="36"/>
      <c r="E60" s="36">
        <v>1</v>
      </c>
      <c r="F60" s="36">
        <v>2</v>
      </c>
      <c r="G60" s="36">
        <v>1</v>
      </c>
      <c r="H60" s="36"/>
      <c r="I60" s="36">
        <v>10943</v>
      </c>
    </row>
    <row r="61" spans="1:9">
      <c r="A61" s="57">
        <v>45874</v>
      </c>
      <c r="B61" s="35" t="s">
        <v>66</v>
      </c>
      <c r="C61" s="36"/>
      <c r="D61" s="36"/>
      <c r="E61" s="36">
        <v>1</v>
      </c>
      <c r="F61" s="36">
        <v>2</v>
      </c>
      <c r="G61" s="36">
        <v>1</v>
      </c>
      <c r="H61" s="36"/>
      <c r="I61" s="36">
        <v>10943</v>
      </c>
    </row>
    <row r="62" spans="1:9">
      <c r="A62" s="57">
        <v>45875</v>
      </c>
      <c r="B62" s="38" t="s">
        <v>67</v>
      </c>
      <c r="C62" s="36"/>
      <c r="D62" s="36"/>
      <c r="E62" s="36">
        <v>1</v>
      </c>
      <c r="F62" s="36">
        <v>2</v>
      </c>
      <c r="G62" s="36">
        <v>1</v>
      </c>
      <c r="H62" s="36"/>
      <c r="I62" s="36">
        <v>10947</v>
      </c>
    </row>
    <row r="63" spans="1:9">
      <c r="A63" s="57">
        <v>45875</v>
      </c>
      <c r="B63" s="38" t="s">
        <v>68</v>
      </c>
      <c r="C63" s="36"/>
      <c r="D63" s="36"/>
      <c r="E63" s="36">
        <v>1</v>
      </c>
      <c r="F63" s="36">
        <v>1</v>
      </c>
      <c r="G63" s="36">
        <v>2</v>
      </c>
      <c r="H63" s="36"/>
      <c r="I63" s="36">
        <v>10948</v>
      </c>
    </row>
    <row r="64" spans="1:9">
      <c r="A64" s="57">
        <v>45875</v>
      </c>
      <c r="B64" s="36" t="s">
        <v>69</v>
      </c>
      <c r="C64" s="36"/>
      <c r="D64" s="36"/>
      <c r="E64" s="36">
        <v>1</v>
      </c>
      <c r="F64" s="36">
        <v>2</v>
      </c>
      <c r="G64" s="36">
        <v>1</v>
      </c>
      <c r="H64" s="36"/>
      <c r="I64" s="36">
        <v>10950</v>
      </c>
    </row>
    <row r="65" spans="1:9">
      <c r="A65" s="57">
        <v>45876</v>
      </c>
      <c r="B65" s="35" t="s">
        <v>70</v>
      </c>
      <c r="C65" s="36"/>
      <c r="D65" s="36"/>
      <c r="E65" s="36">
        <v>1</v>
      </c>
      <c r="F65" s="36">
        <v>2</v>
      </c>
      <c r="G65" s="36">
        <v>1</v>
      </c>
      <c r="H65" s="36"/>
      <c r="I65" s="36">
        <v>10952</v>
      </c>
    </row>
    <row r="66" spans="1:9">
      <c r="A66" s="57">
        <v>45876</v>
      </c>
      <c r="B66" s="35" t="s">
        <v>71</v>
      </c>
      <c r="C66" s="36"/>
      <c r="D66" s="36"/>
      <c r="E66" s="36">
        <v>1</v>
      </c>
      <c r="F66" s="36">
        <v>2</v>
      </c>
      <c r="G66" s="36">
        <v>1</v>
      </c>
      <c r="H66" s="36"/>
      <c r="I66" s="36">
        <v>10953</v>
      </c>
    </row>
    <row r="67" spans="1:9">
      <c r="A67" s="57">
        <v>45876</v>
      </c>
      <c r="B67" s="35" t="s">
        <v>72</v>
      </c>
      <c r="C67" s="36"/>
      <c r="D67" s="36"/>
      <c r="E67" s="36">
        <v>2</v>
      </c>
      <c r="F67" s="36">
        <v>2</v>
      </c>
      <c r="G67" s="36"/>
      <c r="H67" s="36"/>
      <c r="I67" s="36">
        <v>10955</v>
      </c>
    </row>
    <row r="68" spans="1:9">
      <c r="A68" s="57">
        <v>45876</v>
      </c>
      <c r="B68" s="36" t="s">
        <v>73</v>
      </c>
      <c r="C68" s="36"/>
      <c r="D68" s="36"/>
      <c r="E68" s="36">
        <v>1</v>
      </c>
      <c r="F68" s="36">
        <v>2</v>
      </c>
      <c r="G68" s="36">
        <v>1</v>
      </c>
      <c r="H68" s="36"/>
      <c r="I68" s="36">
        <v>10956</v>
      </c>
    </row>
    <row r="69" spans="1:9">
      <c r="A69" s="57">
        <v>45877</v>
      </c>
      <c r="B69" s="38" t="s">
        <v>74</v>
      </c>
      <c r="C69" s="36"/>
      <c r="D69" s="36"/>
      <c r="E69" s="36">
        <v>1</v>
      </c>
      <c r="F69" s="36">
        <v>2</v>
      </c>
      <c r="G69" s="36">
        <v>1</v>
      </c>
      <c r="H69" s="36"/>
      <c r="I69" s="36">
        <v>10958</v>
      </c>
    </row>
    <row r="70" spans="1:9">
      <c r="A70" s="57">
        <v>45881</v>
      </c>
      <c r="B70" s="35" t="s">
        <v>75</v>
      </c>
      <c r="C70" s="36"/>
      <c r="D70" s="36"/>
      <c r="E70" s="36">
        <v>1</v>
      </c>
      <c r="F70" s="36">
        <v>2</v>
      </c>
      <c r="G70" s="36">
        <v>1</v>
      </c>
      <c r="H70" s="36"/>
      <c r="I70" s="36">
        <v>10962</v>
      </c>
    </row>
    <row r="71" spans="1:9">
      <c r="A71" s="57">
        <v>45881</v>
      </c>
      <c r="B71" s="35" t="s">
        <v>76</v>
      </c>
      <c r="C71" s="36"/>
      <c r="D71" s="36"/>
      <c r="E71" s="36">
        <v>1</v>
      </c>
      <c r="F71" s="36">
        <v>2</v>
      </c>
      <c r="G71" s="36">
        <v>1</v>
      </c>
      <c r="H71" s="36"/>
      <c r="I71" s="36">
        <v>10963</v>
      </c>
    </row>
    <row r="72" spans="1:9">
      <c r="A72" s="57">
        <v>45881</v>
      </c>
      <c r="B72" s="38" t="s">
        <v>77</v>
      </c>
      <c r="C72" s="36"/>
      <c r="D72" s="36"/>
      <c r="E72" s="36">
        <v>1</v>
      </c>
      <c r="F72" s="36">
        <v>2</v>
      </c>
      <c r="G72" s="36">
        <v>1</v>
      </c>
      <c r="H72" s="36"/>
      <c r="I72" s="36">
        <v>10964</v>
      </c>
    </row>
    <row r="73" spans="1:9">
      <c r="A73" s="57">
        <v>45881</v>
      </c>
      <c r="B73" s="36" t="s">
        <v>78</v>
      </c>
      <c r="C73" s="36"/>
      <c r="D73" s="36"/>
      <c r="E73" s="36">
        <v>1</v>
      </c>
      <c r="F73" s="36">
        <v>2</v>
      </c>
      <c r="G73" s="36">
        <v>1</v>
      </c>
      <c r="H73" s="36"/>
      <c r="I73" s="36">
        <v>10972</v>
      </c>
    </row>
    <row r="74" spans="1:9">
      <c r="A74" s="57">
        <v>45881</v>
      </c>
      <c r="B74" s="36" t="s">
        <v>79</v>
      </c>
      <c r="C74" s="36"/>
      <c r="D74" s="36"/>
      <c r="E74" s="36">
        <v>1</v>
      </c>
      <c r="F74" s="36">
        <v>2</v>
      </c>
      <c r="G74" s="36">
        <v>1</v>
      </c>
      <c r="H74" s="36"/>
      <c r="I74" s="36">
        <v>10972</v>
      </c>
    </row>
    <row r="75" spans="1:9">
      <c r="A75" s="57">
        <v>45881</v>
      </c>
      <c r="B75" s="36" t="s">
        <v>80</v>
      </c>
      <c r="C75" s="36"/>
      <c r="D75" s="36"/>
      <c r="E75" s="36">
        <v>1</v>
      </c>
      <c r="F75" s="36">
        <v>2</v>
      </c>
      <c r="G75" s="36">
        <v>1</v>
      </c>
      <c r="H75" s="36"/>
      <c r="I75" s="36">
        <v>10972</v>
      </c>
    </row>
    <row r="76" spans="1:9">
      <c r="A76" s="57">
        <v>45881</v>
      </c>
      <c r="B76" s="36" t="s">
        <v>81</v>
      </c>
      <c r="C76" s="36"/>
      <c r="D76" s="36"/>
      <c r="E76" s="36">
        <v>1</v>
      </c>
      <c r="F76" s="36">
        <v>2</v>
      </c>
      <c r="G76" s="36">
        <v>1</v>
      </c>
      <c r="H76" s="36"/>
      <c r="I76" s="36">
        <v>10972</v>
      </c>
    </row>
    <row r="77" spans="1:9">
      <c r="A77" s="57">
        <v>45881</v>
      </c>
      <c r="B77" s="36" t="s">
        <v>82</v>
      </c>
      <c r="C77" s="36"/>
      <c r="D77" s="36"/>
      <c r="E77" s="36">
        <v>1</v>
      </c>
      <c r="F77" s="36">
        <v>2</v>
      </c>
      <c r="G77" s="36">
        <v>1</v>
      </c>
      <c r="H77" s="36"/>
      <c r="I77" s="36">
        <v>10972</v>
      </c>
    </row>
    <row r="78" spans="1:9">
      <c r="A78" s="57">
        <v>45881</v>
      </c>
      <c r="B78" s="36" t="s">
        <v>83</v>
      </c>
      <c r="C78" s="36"/>
      <c r="D78" s="36"/>
      <c r="E78" s="36">
        <v>1</v>
      </c>
      <c r="F78" s="36">
        <v>2</v>
      </c>
      <c r="G78" s="36">
        <v>1</v>
      </c>
      <c r="H78" s="36"/>
      <c r="I78" s="36">
        <v>10972</v>
      </c>
    </row>
    <row r="79" spans="1:9">
      <c r="A79" s="57">
        <v>45881</v>
      </c>
      <c r="B79" s="36" t="s">
        <v>84</v>
      </c>
      <c r="C79" s="36"/>
      <c r="D79" s="36"/>
      <c r="E79" s="36">
        <v>1</v>
      </c>
      <c r="F79" s="36">
        <v>2</v>
      </c>
      <c r="G79" s="36">
        <v>1</v>
      </c>
      <c r="H79" s="36"/>
      <c r="I79" s="36">
        <v>10972</v>
      </c>
    </row>
    <row r="80" spans="1:9">
      <c r="A80" s="57">
        <v>45881</v>
      </c>
      <c r="B80" s="36" t="s">
        <v>85</v>
      </c>
      <c r="C80" s="36"/>
      <c r="D80" s="36"/>
      <c r="E80" s="36">
        <v>1</v>
      </c>
      <c r="F80" s="36">
        <v>2</v>
      </c>
      <c r="G80" s="36">
        <v>1</v>
      </c>
      <c r="H80" s="36"/>
      <c r="I80" s="36">
        <v>10972</v>
      </c>
    </row>
    <row r="81" spans="1:9">
      <c r="A81" s="57">
        <v>45881</v>
      </c>
      <c r="B81" s="36" t="s">
        <v>86</v>
      </c>
      <c r="C81" s="36"/>
      <c r="D81" s="36"/>
      <c r="E81" s="36">
        <v>1</v>
      </c>
      <c r="F81" s="36">
        <v>2</v>
      </c>
      <c r="G81" s="36">
        <v>1</v>
      </c>
      <c r="H81" s="36"/>
      <c r="I81" s="36">
        <v>10972</v>
      </c>
    </row>
    <row r="82" spans="1:9">
      <c r="A82" s="57">
        <v>45881</v>
      </c>
      <c r="B82" s="36" t="s">
        <v>87</v>
      </c>
      <c r="C82" s="36"/>
      <c r="D82" s="36"/>
      <c r="E82" s="36">
        <v>1</v>
      </c>
      <c r="F82" s="36">
        <v>2</v>
      </c>
      <c r="G82" s="36">
        <v>1</v>
      </c>
      <c r="H82" s="36"/>
      <c r="I82" s="36">
        <v>10973</v>
      </c>
    </row>
    <row r="83" spans="1:9">
      <c r="A83" s="57">
        <v>45881</v>
      </c>
      <c r="B83" s="36" t="s">
        <v>88</v>
      </c>
      <c r="C83" s="36"/>
      <c r="D83" s="36"/>
      <c r="E83" s="36">
        <v>1</v>
      </c>
      <c r="F83" s="36">
        <v>2</v>
      </c>
      <c r="G83" s="36">
        <v>1</v>
      </c>
      <c r="H83" s="36"/>
      <c r="I83" s="36">
        <v>10973</v>
      </c>
    </row>
    <row r="84" spans="1:9">
      <c r="A84" s="57">
        <v>45881</v>
      </c>
      <c r="B84" s="36" t="s">
        <v>89</v>
      </c>
      <c r="C84" s="36"/>
      <c r="D84" s="36"/>
      <c r="E84" s="36">
        <v>1</v>
      </c>
      <c r="F84" s="36">
        <v>2</v>
      </c>
      <c r="G84" s="36">
        <v>1</v>
      </c>
      <c r="H84" s="36"/>
      <c r="I84" s="36">
        <v>10973</v>
      </c>
    </row>
    <row r="85" spans="1:9">
      <c r="A85" s="57">
        <v>45881</v>
      </c>
      <c r="B85" s="36" t="s">
        <v>90</v>
      </c>
      <c r="C85" s="36"/>
      <c r="D85" s="36"/>
      <c r="E85" s="36">
        <v>1</v>
      </c>
      <c r="F85" s="36">
        <v>2</v>
      </c>
      <c r="G85" s="36">
        <v>1</v>
      </c>
      <c r="H85" s="36"/>
      <c r="I85" s="36">
        <v>10973</v>
      </c>
    </row>
    <row r="86" spans="1:9">
      <c r="A86" s="57">
        <v>45881</v>
      </c>
      <c r="B86" s="36" t="s">
        <v>91</v>
      </c>
      <c r="C86" s="36"/>
      <c r="D86" s="36"/>
      <c r="E86" s="36">
        <v>1</v>
      </c>
      <c r="F86" s="36">
        <v>2</v>
      </c>
      <c r="G86" s="36">
        <v>1</v>
      </c>
      <c r="H86" s="36"/>
      <c r="I86" s="36">
        <v>10973</v>
      </c>
    </row>
    <row r="87" spans="1:9">
      <c r="A87" s="57">
        <v>45881</v>
      </c>
      <c r="B87" s="36" t="s">
        <v>92</v>
      </c>
      <c r="C87" s="36"/>
      <c r="D87" s="36"/>
      <c r="E87" s="36">
        <v>1</v>
      </c>
      <c r="F87" s="36">
        <v>2</v>
      </c>
      <c r="G87" s="36">
        <v>1</v>
      </c>
      <c r="H87" s="36"/>
      <c r="I87" s="36">
        <v>10973</v>
      </c>
    </row>
    <row r="88" spans="1:9">
      <c r="A88" s="57">
        <v>45881</v>
      </c>
      <c r="B88" s="36" t="s">
        <v>93</v>
      </c>
      <c r="C88" s="36"/>
      <c r="D88" s="36"/>
      <c r="E88" s="36">
        <v>1</v>
      </c>
      <c r="F88" s="36">
        <v>2</v>
      </c>
      <c r="G88" s="36">
        <v>1</v>
      </c>
      <c r="H88" s="36"/>
      <c r="I88" s="36">
        <v>10973</v>
      </c>
    </row>
    <row r="89" spans="1:9">
      <c r="A89" s="57">
        <v>45881</v>
      </c>
      <c r="B89" s="36" t="s">
        <v>94</v>
      </c>
      <c r="C89" s="36"/>
      <c r="D89" s="36"/>
      <c r="E89" s="36">
        <v>1</v>
      </c>
      <c r="F89" s="36">
        <v>2</v>
      </c>
      <c r="G89" s="36">
        <v>1</v>
      </c>
      <c r="H89" s="36"/>
      <c r="I89" s="36">
        <v>10973</v>
      </c>
    </row>
    <row r="90" spans="1:9">
      <c r="A90" s="57">
        <v>45881</v>
      </c>
      <c r="B90" s="36" t="s">
        <v>95</v>
      </c>
      <c r="C90" s="36"/>
      <c r="D90" s="36"/>
      <c r="E90" s="36">
        <v>1</v>
      </c>
      <c r="F90" s="36">
        <v>2</v>
      </c>
      <c r="G90" s="36">
        <v>1</v>
      </c>
      <c r="H90" s="36"/>
      <c r="I90" s="36">
        <v>10973</v>
      </c>
    </row>
    <row r="91" spans="1:9">
      <c r="A91" s="57">
        <v>45881</v>
      </c>
      <c r="B91" s="36" t="s">
        <v>96</v>
      </c>
      <c r="C91" s="36"/>
      <c r="D91" s="36"/>
      <c r="E91" s="36">
        <v>1</v>
      </c>
      <c r="F91" s="36">
        <v>2</v>
      </c>
      <c r="G91" s="36">
        <v>1</v>
      </c>
      <c r="H91" s="36"/>
      <c r="I91" s="36">
        <v>10973</v>
      </c>
    </row>
    <row r="92" spans="1:9">
      <c r="A92" s="57">
        <v>45881</v>
      </c>
      <c r="B92" s="36" t="s">
        <v>97</v>
      </c>
      <c r="C92" s="36"/>
      <c r="D92" s="36"/>
      <c r="E92" s="36">
        <v>1</v>
      </c>
      <c r="F92" s="36">
        <v>2</v>
      </c>
      <c r="G92" s="36">
        <v>1</v>
      </c>
      <c r="H92" s="36"/>
      <c r="I92" s="36">
        <v>10973</v>
      </c>
    </row>
    <row r="93" spans="1:9">
      <c r="A93" s="57">
        <v>45881</v>
      </c>
      <c r="B93" s="36" t="s">
        <v>98</v>
      </c>
      <c r="C93" s="36"/>
      <c r="D93" s="36"/>
      <c r="E93" s="36">
        <v>1</v>
      </c>
      <c r="F93" s="36">
        <v>2</v>
      </c>
      <c r="G93" s="36">
        <v>1</v>
      </c>
      <c r="H93" s="36"/>
      <c r="I93" s="36">
        <v>10973</v>
      </c>
    </row>
    <row r="94" spans="1:9">
      <c r="A94" s="57">
        <v>45881</v>
      </c>
      <c r="B94" s="36" t="s">
        <v>99</v>
      </c>
      <c r="C94" s="36"/>
      <c r="D94" s="36"/>
      <c r="E94" s="36">
        <v>1</v>
      </c>
      <c r="F94" s="36">
        <v>2</v>
      </c>
      <c r="G94" s="36">
        <v>1</v>
      </c>
      <c r="H94" s="36"/>
      <c r="I94" s="36">
        <v>10974</v>
      </c>
    </row>
    <row r="95" spans="1:9">
      <c r="A95" s="57">
        <v>45881</v>
      </c>
      <c r="B95" s="36" t="s">
        <v>100</v>
      </c>
      <c r="C95" s="36"/>
      <c r="D95" s="36"/>
      <c r="E95" s="36">
        <v>1</v>
      </c>
      <c r="F95" s="36">
        <v>2</v>
      </c>
      <c r="G95" s="36">
        <v>1</v>
      </c>
      <c r="H95" s="36"/>
      <c r="I95" s="36">
        <v>10975</v>
      </c>
    </row>
    <row r="96" spans="1:9">
      <c r="A96" s="57">
        <v>45882</v>
      </c>
      <c r="B96" s="35" t="s">
        <v>101</v>
      </c>
      <c r="C96" s="36"/>
      <c r="D96" s="36"/>
      <c r="E96" s="36">
        <v>1</v>
      </c>
      <c r="F96" s="36">
        <v>2</v>
      </c>
      <c r="G96" s="36">
        <v>1</v>
      </c>
      <c r="H96" s="36"/>
      <c r="I96" s="36">
        <v>10978</v>
      </c>
    </row>
    <row r="97" spans="1:9">
      <c r="A97" s="57">
        <v>45882</v>
      </c>
      <c r="B97" s="35" t="s">
        <v>102</v>
      </c>
      <c r="C97" s="36"/>
      <c r="D97" s="36"/>
      <c r="E97" s="36">
        <v>1</v>
      </c>
      <c r="F97" s="36">
        <v>2</v>
      </c>
      <c r="G97" s="36">
        <v>1</v>
      </c>
      <c r="H97" s="36"/>
      <c r="I97" s="36">
        <v>10978</v>
      </c>
    </row>
    <row r="98" spans="1:9">
      <c r="A98" s="57">
        <v>45882</v>
      </c>
      <c r="B98" s="35" t="s">
        <v>103</v>
      </c>
      <c r="C98" s="36"/>
      <c r="D98" s="36"/>
      <c r="E98" s="36">
        <v>1</v>
      </c>
      <c r="F98" s="36">
        <v>2</v>
      </c>
      <c r="G98" s="36">
        <v>1</v>
      </c>
      <c r="H98" s="36"/>
      <c r="I98" s="36">
        <v>10980</v>
      </c>
    </row>
    <row r="99" spans="1:9">
      <c r="A99" s="57">
        <v>45884</v>
      </c>
      <c r="B99" s="35" t="s">
        <v>104</v>
      </c>
      <c r="C99" s="36"/>
      <c r="D99" s="36"/>
      <c r="E99" s="36">
        <v>1</v>
      </c>
      <c r="F99" s="36">
        <v>2</v>
      </c>
      <c r="G99" s="36">
        <v>1</v>
      </c>
      <c r="H99" s="36"/>
      <c r="I99" s="36">
        <v>10986</v>
      </c>
    </row>
    <row r="100" spans="1:9">
      <c r="A100" s="57">
        <v>45891</v>
      </c>
      <c r="B100" s="36" t="s">
        <v>105</v>
      </c>
      <c r="C100" s="36"/>
      <c r="D100" s="36"/>
      <c r="E100" s="36">
        <v>1</v>
      </c>
      <c r="F100" s="36">
        <v>2</v>
      </c>
      <c r="G100" s="36">
        <v>1</v>
      </c>
      <c r="H100" s="36"/>
      <c r="I100" s="36">
        <v>10994</v>
      </c>
    </row>
    <row r="101" spans="1:9">
      <c r="A101" s="57">
        <v>45896</v>
      </c>
      <c r="B101" s="38" t="s">
        <v>106</v>
      </c>
      <c r="C101" s="36"/>
      <c r="D101" s="36"/>
      <c r="E101" s="36"/>
      <c r="F101" s="36">
        <v>2</v>
      </c>
      <c r="G101" s="36">
        <v>2</v>
      </c>
      <c r="H101" s="36"/>
      <c r="I101" s="36">
        <v>11060</v>
      </c>
    </row>
    <row r="102" ht="15.75" spans="1:9">
      <c r="A102" s="57">
        <v>45897</v>
      </c>
      <c r="B102" s="58" t="s">
        <v>107</v>
      </c>
      <c r="C102" s="36"/>
      <c r="D102" s="36"/>
      <c r="E102" s="36">
        <v>1</v>
      </c>
      <c r="F102" s="36">
        <v>2</v>
      </c>
      <c r="G102" s="36">
        <v>1</v>
      </c>
      <c r="H102" s="36"/>
      <c r="I102" s="36">
        <v>11069</v>
      </c>
    </row>
    <row r="103" ht="15.75" spans="1:9">
      <c r="A103" s="57">
        <v>45897</v>
      </c>
      <c r="B103" s="58" t="s">
        <v>108</v>
      </c>
      <c r="C103" s="36"/>
      <c r="D103" s="36"/>
      <c r="E103" s="36">
        <v>1</v>
      </c>
      <c r="F103" s="36">
        <v>2</v>
      </c>
      <c r="G103" s="36">
        <v>1</v>
      </c>
      <c r="H103" s="36"/>
      <c r="I103" s="36">
        <v>11070</v>
      </c>
    </row>
    <row r="104" spans="1:9">
      <c r="A104" s="57">
        <v>45897</v>
      </c>
      <c r="B104" s="36" t="s">
        <v>109</v>
      </c>
      <c r="C104" s="36"/>
      <c r="D104" s="36"/>
      <c r="E104" s="36">
        <v>1</v>
      </c>
      <c r="F104" s="36">
        <v>2</v>
      </c>
      <c r="G104" s="36">
        <v>1</v>
      </c>
      <c r="H104" s="36"/>
      <c r="I104" s="36">
        <v>11071</v>
      </c>
    </row>
    <row r="105" spans="1:9">
      <c r="A105" s="57">
        <v>45903</v>
      </c>
      <c r="B105" s="36" t="s">
        <v>24</v>
      </c>
      <c r="C105" s="36"/>
      <c r="D105" s="36"/>
      <c r="E105" s="36">
        <v>21</v>
      </c>
      <c r="F105" s="36">
        <v>32</v>
      </c>
      <c r="G105" s="36">
        <v>13</v>
      </c>
      <c r="H105" s="36"/>
      <c r="I105" s="36" t="s">
        <v>110</v>
      </c>
    </row>
    <row r="106" spans="1:9">
      <c r="A106" s="57">
        <v>45905</v>
      </c>
      <c r="B106" s="38" t="s">
        <v>111</v>
      </c>
      <c r="C106" s="36"/>
      <c r="D106" s="36"/>
      <c r="E106" s="36">
        <v>1</v>
      </c>
      <c r="F106" s="36">
        <v>2</v>
      </c>
      <c r="G106" s="36">
        <v>1</v>
      </c>
      <c r="H106" s="36"/>
      <c r="I106" s="36">
        <v>10995</v>
      </c>
    </row>
    <row r="107" spans="1:9">
      <c r="A107" s="57">
        <v>45905</v>
      </c>
      <c r="B107" s="38" t="s">
        <v>112</v>
      </c>
      <c r="C107" s="36"/>
      <c r="D107" s="36"/>
      <c r="E107" s="36">
        <v>1</v>
      </c>
      <c r="F107" s="36">
        <v>2</v>
      </c>
      <c r="G107" s="36">
        <v>1</v>
      </c>
      <c r="H107" s="36"/>
      <c r="I107" s="36">
        <v>10995</v>
      </c>
    </row>
    <row r="108" spans="1:9">
      <c r="A108" s="57">
        <v>45905</v>
      </c>
      <c r="B108" s="35" t="s">
        <v>26</v>
      </c>
      <c r="C108" s="36"/>
      <c r="D108" s="36"/>
      <c r="E108" s="36">
        <v>8</v>
      </c>
      <c r="F108" s="36">
        <v>8</v>
      </c>
      <c r="G108" s="36">
        <v>13</v>
      </c>
      <c r="H108" s="36"/>
      <c r="I108" s="36" t="s">
        <v>113</v>
      </c>
    </row>
    <row r="109" spans="1:9">
      <c r="A109" s="57">
        <v>45905</v>
      </c>
      <c r="B109" s="38" t="s">
        <v>28</v>
      </c>
      <c r="C109" s="36"/>
      <c r="D109" s="36"/>
      <c r="E109" s="36">
        <v>5</v>
      </c>
      <c r="F109" s="36">
        <v>20</v>
      </c>
      <c r="G109" s="36"/>
      <c r="H109" s="36"/>
      <c r="I109" s="36" t="s">
        <v>114</v>
      </c>
    </row>
    <row r="110" spans="1:9">
      <c r="A110" s="57">
        <v>45905</v>
      </c>
      <c r="B110" s="36" t="s">
        <v>115</v>
      </c>
      <c r="C110" s="36"/>
      <c r="D110" s="36"/>
      <c r="E110" s="36">
        <v>1</v>
      </c>
      <c r="F110" s="36">
        <v>2</v>
      </c>
      <c r="G110" s="36">
        <v>1</v>
      </c>
      <c r="H110" s="36"/>
      <c r="I110" s="36">
        <v>11085</v>
      </c>
    </row>
    <row r="111" spans="1:9">
      <c r="A111" s="57">
        <v>45905</v>
      </c>
      <c r="B111" s="35" t="s">
        <v>116</v>
      </c>
      <c r="C111" s="36"/>
      <c r="D111" s="36"/>
      <c r="E111" s="36">
        <v>1</v>
      </c>
      <c r="F111" s="36">
        <v>2</v>
      </c>
      <c r="G111" s="36">
        <v>1</v>
      </c>
      <c r="H111" s="36"/>
      <c r="I111" s="36">
        <v>11089</v>
      </c>
    </row>
    <row r="112" spans="1:9">
      <c r="A112" s="57">
        <v>45905</v>
      </c>
      <c r="B112" s="59" t="s">
        <v>117</v>
      </c>
      <c r="C112" s="36"/>
      <c r="D112" s="36"/>
      <c r="E112" s="36">
        <v>1</v>
      </c>
      <c r="F112" s="36">
        <v>2</v>
      </c>
      <c r="G112" s="36">
        <v>1</v>
      </c>
      <c r="H112" s="36"/>
      <c r="I112" s="36">
        <v>11108</v>
      </c>
    </row>
    <row r="113" spans="1:9">
      <c r="A113" s="57">
        <v>45917</v>
      </c>
      <c r="B113" s="59" t="s">
        <v>118</v>
      </c>
      <c r="C113" s="36"/>
      <c r="D113" s="36"/>
      <c r="E113" s="36">
        <v>1</v>
      </c>
      <c r="F113" s="36">
        <v>2</v>
      </c>
      <c r="G113" s="36">
        <v>1</v>
      </c>
      <c r="H113" s="36"/>
      <c r="I113" s="36">
        <v>11108</v>
      </c>
    </row>
    <row r="114" spans="1:9">
      <c r="A114" s="57">
        <v>45917</v>
      </c>
      <c r="B114" s="59" t="s">
        <v>119</v>
      </c>
      <c r="C114" s="36"/>
      <c r="D114" s="36"/>
      <c r="E114" s="36">
        <v>1</v>
      </c>
      <c r="F114" s="36">
        <v>2</v>
      </c>
      <c r="G114" s="36">
        <v>1</v>
      </c>
      <c r="H114" s="36"/>
      <c r="I114" s="36">
        <v>11108</v>
      </c>
    </row>
    <row r="115" spans="1:9">
      <c r="A115" s="57">
        <v>45917</v>
      </c>
      <c r="B115" s="59" t="s">
        <v>120</v>
      </c>
      <c r="C115" s="36"/>
      <c r="D115" s="36"/>
      <c r="E115" s="36">
        <v>1</v>
      </c>
      <c r="F115" s="36">
        <v>2</v>
      </c>
      <c r="G115" s="36">
        <v>1</v>
      </c>
      <c r="H115" s="36"/>
      <c r="I115" s="36">
        <v>11108</v>
      </c>
    </row>
    <row r="116" spans="1:9">
      <c r="A116" s="57">
        <v>45917</v>
      </c>
      <c r="B116" s="59" t="s">
        <v>121</v>
      </c>
      <c r="C116" s="36"/>
      <c r="D116" s="36"/>
      <c r="E116" s="36">
        <v>1</v>
      </c>
      <c r="F116" s="36">
        <v>2</v>
      </c>
      <c r="G116" s="36">
        <v>1</v>
      </c>
      <c r="H116" s="36"/>
      <c r="I116" s="36">
        <v>11108</v>
      </c>
    </row>
    <row r="117" spans="1:9">
      <c r="A117" s="57">
        <v>45917</v>
      </c>
      <c r="B117" s="59" t="s">
        <v>122</v>
      </c>
      <c r="C117" s="36"/>
      <c r="D117" s="36"/>
      <c r="E117" s="36">
        <v>1</v>
      </c>
      <c r="F117" s="36">
        <v>2</v>
      </c>
      <c r="G117" s="36">
        <v>1</v>
      </c>
      <c r="H117" s="36"/>
      <c r="I117" s="36">
        <v>11108</v>
      </c>
    </row>
    <row r="118" spans="1:9">
      <c r="A118" s="57">
        <v>45917</v>
      </c>
      <c r="B118" s="59" t="s">
        <v>123</v>
      </c>
      <c r="C118" s="36"/>
      <c r="D118" s="36"/>
      <c r="E118" s="36">
        <v>1</v>
      </c>
      <c r="F118" s="36">
        <v>2</v>
      </c>
      <c r="G118" s="36">
        <v>1</v>
      </c>
      <c r="H118" s="36"/>
      <c r="I118" s="36">
        <v>11108</v>
      </c>
    </row>
    <row r="119" spans="1:9">
      <c r="A119" s="57">
        <v>45917</v>
      </c>
      <c r="B119" s="59" t="s">
        <v>124</v>
      </c>
      <c r="C119" s="36"/>
      <c r="D119" s="36"/>
      <c r="E119" s="36">
        <v>1</v>
      </c>
      <c r="F119" s="36">
        <v>2</v>
      </c>
      <c r="G119" s="36">
        <v>1</v>
      </c>
      <c r="H119" s="36"/>
      <c r="I119" s="36">
        <v>11108</v>
      </c>
    </row>
    <row r="120" spans="1:9">
      <c r="A120" s="57">
        <v>45917</v>
      </c>
      <c r="B120" s="59" t="s">
        <v>125</v>
      </c>
      <c r="C120" s="36"/>
      <c r="D120" s="36"/>
      <c r="E120" s="36">
        <v>1</v>
      </c>
      <c r="F120" s="36">
        <v>2</v>
      </c>
      <c r="G120" s="36">
        <v>1</v>
      </c>
      <c r="H120" s="36"/>
      <c r="I120" s="36">
        <v>11108</v>
      </c>
    </row>
    <row r="121" spans="1:9">
      <c r="A121" s="57">
        <v>45917</v>
      </c>
      <c r="B121" s="59" t="s">
        <v>126</v>
      </c>
      <c r="C121" s="36"/>
      <c r="D121" s="36"/>
      <c r="E121" s="36">
        <v>1</v>
      </c>
      <c r="F121" s="36">
        <v>2</v>
      </c>
      <c r="G121" s="36">
        <v>1</v>
      </c>
      <c r="H121" s="36"/>
      <c r="I121" s="36">
        <v>11108</v>
      </c>
    </row>
    <row r="122" spans="1:9">
      <c r="A122" s="57">
        <v>45917</v>
      </c>
      <c r="B122" s="59" t="s">
        <v>127</v>
      </c>
      <c r="C122" s="36"/>
      <c r="D122" s="36"/>
      <c r="E122" s="36">
        <v>1</v>
      </c>
      <c r="F122" s="36">
        <v>2</v>
      </c>
      <c r="G122" s="36">
        <v>1</v>
      </c>
      <c r="H122" s="36"/>
      <c r="I122" s="36">
        <v>11108</v>
      </c>
    </row>
    <row r="123" spans="1:9">
      <c r="A123" s="57">
        <v>45917</v>
      </c>
      <c r="B123" s="59" t="s">
        <v>128</v>
      </c>
      <c r="C123" s="36"/>
      <c r="D123" s="36"/>
      <c r="E123" s="36">
        <v>1</v>
      </c>
      <c r="F123" s="36">
        <v>2</v>
      </c>
      <c r="G123" s="36">
        <v>1</v>
      </c>
      <c r="H123" s="36"/>
      <c r="I123" s="36">
        <v>11108</v>
      </c>
    </row>
    <row r="124" spans="1:9">
      <c r="A124" s="57">
        <v>45917</v>
      </c>
      <c r="B124" s="59" t="s">
        <v>129</v>
      </c>
      <c r="C124" s="36"/>
      <c r="D124" s="36"/>
      <c r="E124" s="36">
        <v>1</v>
      </c>
      <c r="F124" s="36">
        <v>2</v>
      </c>
      <c r="G124" s="36">
        <v>1</v>
      </c>
      <c r="H124" s="36"/>
      <c r="I124" s="36">
        <v>11108</v>
      </c>
    </row>
    <row r="125" spans="1:9">
      <c r="A125" s="57">
        <v>45917</v>
      </c>
      <c r="B125" s="59" t="s">
        <v>130</v>
      </c>
      <c r="C125" s="36"/>
      <c r="D125" s="36"/>
      <c r="E125" s="36">
        <v>1</v>
      </c>
      <c r="F125" s="36">
        <v>2</v>
      </c>
      <c r="G125" s="36">
        <v>1</v>
      </c>
      <c r="H125" s="36"/>
      <c r="I125" s="36">
        <v>11108</v>
      </c>
    </row>
    <row r="126" spans="1:9">
      <c r="A126" s="57">
        <v>45917</v>
      </c>
      <c r="B126" s="59" t="s">
        <v>58</v>
      </c>
      <c r="C126" s="36"/>
      <c r="D126" s="36"/>
      <c r="E126" s="36">
        <v>1</v>
      </c>
      <c r="F126" s="36">
        <v>2</v>
      </c>
      <c r="G126" s="36">
        <v>1</v>
      </c>
      <c r="H126" s="36"/>
      <c r="I126" s="36">
        <v>11108</v>
      </c>
    </row>
    <row r="127" spans="1:9">
      <c r="A127" s="57">
        <v>45917</v>
      </c>
      <c r="B127" s="59" t="s">
        <v>131</v>
      </c>
      <c r="C127" s="36"/>
      <c r="D127" s="36"/>
      <c r="E127" s="36">
        <v>1</v>
      </c>
      <c r="F127" s="36">
        <v>2</v>
      </c>
      <c r="G127" s="36">
        <v>1</v>
      </c>
      <c r="H127" s="36"/>
      <c r="I127" s="36">
        <v>11108</v>
      </c>
    </row>
    <row r="128" spans="1:9">
      <c r="A128" s="57">
        <v>45917</v>
      </c>
      <c r="B128" s="59" t="s">
        <v>132</v>
      </c>
      <c r="C128" s="36"/>
      <c r="D128" s="36"/>
      <c r="E128" s="36">
        <v>1</v>
      </c>
      <c r="F128" s="36">
        <v>2</v>
      </c>
      <c r="G128" s="36">
        <v>1</v>
      </c>
      <c r="H128" s="36"/>
      <c r="I128" s="36">
        <v>11108</v>
      </c>
    </row>
    <row r="129" spans="1:9">
      <c r="A129" s="57">
        <v>45917</v>
      </c>
      <c r="B129" s="59" t="s">
        <v>133</v>
      </c>
      <c r="C129" s="36"/>
      <c r="D129" s="36"/>
      <c r="E129" s="36">
        <v>1</v>
      </c>
      <c r="F129" s="36">
        <v>2</v>
      </c>
      <c r="G129" s="36">
        <v>1</v>
      </c>
      <c r="H129" s="36"/>
      <c r="I129" s="36">
        <v>11108</v>
      </c>
    </row>
    <row r="130" spans="1:9">
      <c r="A130" s="57">
        <v>45917</v>
      </c>
      <c r="B130" s="59" t="s">
        <v>134</v>
      </c>
      <c r="C130" s="36"/>
      <c r="D130" s="36"/>
      <c r="E130" s="36">
        <v>1</v>
      </c>
      <c r="F130" s="36">
        <v>2</v>
      </c>
      <c r="G130" s="36">
        <v>1</v>
      </c>
      <c r="H130" s="36"/>
      <c r="I130" s="36">
        <v>11108</v>
      </c>
    </row>
    <row r="131" spans="1:9">
      <c r="A131" s="57">
        <v>45917</v>
      </c>
      <c r="B131" s="59" t="s">
        <v>135</v>
      </c>
      <c r="C131" s="36"/>
      <c r="D131" s="36"/>
      <c r="E131" s="36">
        <v>1</v>
      </c>
      <c r="F131" s="36">
        <v>2</v>
      </c>
      <c r="G131" s="36">
        <v>1</v>
      </c>
      <c r="H131" s="36"/>
      <c r="I131" s="36">
        <v>11108</v>
      </c>
    </row>
    <row r="132" spans="1:9">
      <c r="A132" s="57">
        <v>45917</v>
      </c>
      <c r="B132" s="59" t="s">
        <v>136</v>
      </c>
      <c r="C132" s="36"/>
      <c r="D132" s="36"/>
      <c r="E132" s="36">
        <v>1</v>
      </c>
      <c r="F132" s="36">
        <v>2</v>
      </c>
      <c r="G132" s="36">
        <v>1</v>
      </c>
      <c r="H132" s="36"/>
      <c r="I132" s="36">
        <v>11108</v>
      </c>
    </row>
    <row r="133" spans="1:9">
      <c r="A133" s="57">
        <v>45917</v>
      </c>
      <c r="B133" s="60" t="s">
        <v>137</v>
      </c>
      <c r="C133" s="36"/>
      <c r="D133" s="36"/>
      <c r="E133" s="36">
        <v>1</v>
      </c>
      <c r="F133" s="36">
        <v>2</v>
      </c>
      <c r="G133" s="36">
        <v>1</v>
      </c>
      <c r="H133" s="36"/>
      <c r="I133" s="36">
        <v>11108</v>
      </c>
    </row>
    <row r="134" spans="1:9">
      <c r="A134" s="57">
        <v>45917</v>
      </c>
      <c r="B134" s="59" t="s">
        <v>138</v>
      </c>
      <c r="C134" s="36"/>
      <c r="D134" s="36"/>
      <c r="E134" s="36">
        <v>1</v>
      </c>
      <c r="F134" s="36">
        <v>2</v>
      </c>
      <c r="G134" s="36">
        <v>1</v>
      </c>
      <c r="H134" s="36"/>
      <c r="I134" s="36">
        <v>11108</v>
      </c>
    </row>
    <row r="135" spans="1:9">
      <c r="A135" s="57">
        <v>45923</v>
      </c>
      <c r="B135" s="35" t="s">
        <v>139</v>
      </c>
      <c r="C135" s="36"/>
      <c r="D135" s="36"/>
      <c r="E135" s="36">
        <v>1</v>
      </c>
      <c r="F135" s="36">
        <v>2</v>
      </c>
      <c r="G135" s="36">
        <v>1</v>
      </c>
      <c r="H135" s="36"/>
      <c r="I135" s="36">
        <v>11118</v>
      </c>
    </row>
    <row r="136" spans="1:9">
      <c r="A136" s="57">
        <v>45923</v>
      </c>
      <c r="B136" s="35" t="s">
        <v>140</v>
      </c>
      <c r="C136" s="36"/>
      <c r="D136" s="36"/>
      <c r="E136" s="36">
        <v>1</v>
      </c>
      <c r="F136" s="36">
        <v>2</v>
      </c>
      <c r="G136" s="36">
        <v>1</v>
      </c>
      <c r="H136" s="36"/>
      <c r="I136" s="36">
        <v>11124</v>
      </c>
    </row>
    <row r="137" spans="1:9">
      <c r="A137" s="57">
        <v>45923</v>
      </c>
      <c r="B137" s="35" t="s">
        <v>141</v>
      </c>
      <c r="C137" s="36"/>
      <c r="D137" s="36"/>
      <c r="E137" s="36">
        <v>1</v>
      </c>
      <c r="F137" s="36">
        <v>2</v>
      </c>
      <c r="G137" s="36">
        <v>1</v>
      </c>
      <c r="H137" s="36"/>
      <c r="I137" s="36">
        <v>11125</v>
      </c>
    </row>
    <row r="138" spans="1:9">
      <c r="A138" s="57">
        <v>45923</v>
      </c>
      <c r="B138" s="59" t="s">
        <v>142</v>
      </c>
      <c r="C138" s="36"/>
      <c r="D138" s="36"/>
      <c r="E138" s="36">
        <v>1</v>
      </c>
      <c r="F138" s="36">
        <v>2</v>
      </c>
      <c r="G138" s="36">
        <v>1</v>
      </c>
      <c r="H138" s="36"/>
      <c r="I138" s="36">
        <v>11126</v>
      </c>
    </row>
    <row r="139" spans="1:9">
      <c r="A139" s="57">
        <v>45923</v>
      </c>
      <c r="B139" s="35" t="s">
        <v>143</v>
      </c>
      <c r="C139" s="36"/>
      <c r="D139" s="36"/>
      <c r="E139" s="36">
        <v>1</v>
      </c>
      <c r="F139" s="36">
        <v>2</v>
      </c>
      <c r="G139" s="36">
        <v>1</v>
      </c>
      <c r="H139" s="36"/>
      <c r="I139" s="36">
        <v>11127</v>
      </c>
    </row>
    <row r="140" spans="1:9">
      <c r="A140" s="57">
        <v>45923</v>
      </c>
      <c r="B140" s="35" t="s">
        <v>144</v>
      </c>
      <c r="C140" s="36"/>
      <c r="D140" s="36"/>
      <c r="E140" s="36">
        <v>1</v>
      </c>
      <c r="F140" s="36">
        <v>2</v>
      </c>
      <c r="G140" s="36">
        <v>1</v>
      </c>
      <c r="H140" s="36"/>
      <c r="I140" s="36">
        <v>11128</v>
      </c>
    </row>
    <row r="141" spans="1:9">
      <c r="A141" s="57">
        <v>45923</v>
      </c>
      <c r="B141" s="35" t="s">
        <v>145</v>
      </c>
      <c r="C141" s="36"/>
      <c r="D141" s="36"/>
      <c r="E141" s="36">
        <v>1</v>
      </c>
      <c r="F141" s="36">
        <v>2</v>
      </c>
      <c r="G141" s="36">
        <v>1</v>
      </c>
      <c r="H141" s="36"/>
      <c r="I141" s="36">
        <v>11129</v>
      </c>
    </row>
    <row r="142" spans="1:9">
      <c r="A142" s="57">
        <v>45923</v>
      </c>
      <c r="B142" s="35" t="s">
        <v>146</v>
      </c>
      <c r="C142" s="36"/>
      <c r="D142" s="36"/>
      <c r="E142" s="36">
        <v>1</v>
      </c>
      <c r="F142" s="36">
        <v>2</v>
      </c>
      <c r="G142" s="36">
        <v>1</v>
      </c>
      <c r="H142" s="36"/>
      <c r="I142" s="36">
        <v>11130</v>
      </c>
    </row>
    <row r="143" spans="1:9">
      <c r="A143" s="57">
        <v>45923</v>
      </c>
      <c r="B143" s="35" t="s">
        <v>147</v>
      </c>
      <c r="C143" s="36"/>
      <c r="D143" s="36"/>
      <c r="E143" s="36">
        <v>1</v>
      </c>
      <c r="F143" s="36">
        <v>2</v>
      </c>
      <c r="G143" s="36">
        <v>1</v>
      </c>
      <c r="H143" s="36"/>
      <c r="I143" s="36">
        <v>11131</v>
      </c>
    </row>
    <row r="144" spans="1:9">
      <c r="A144" s="57">
        <v>45923</v>
      </c>
      <c r="B144" s="35" t="s">
        <v>148</v>
      </c>
      <c r="C144" s="36"/>
      <c r="D144" s="36"/>
      <c r="E144" s="36">
        <v>3</v>
      </c>
      <c r="F144" s="36">
        <v>9</v>
      </c>
      <c r="G144" s="36">
        <v>3</v>
      </c>
      <c r="H144" s="36"/>
      <c r="I144" s="64" t="s">
        <v>149</v>
      </c>
    </row>
    <row r="145" spans="1:9">
      <c r="A145" s="61">
        <v>45924</v>
      </c>
      <c r="B145" s="35" t="s">
        <v>150</v>
      </c>
      <c r="C145" s="36"/>
      <c r="D145" s="36"/>
      <c r="E145" s="36">
        <v>1</v>
      </c>
      <c r="F145" s="36">
        <v>2</v>
      </c>
      <c r="G145" s="36">
        <v>1</v>
      </c>
      <c r="H145" s="36"/>
      <c r="I145" s="36">
        <v>11134</v>
      </c>
    </row>
    <row r="146" spans="1:9">
      <c r="A146" s="61">
        <v>45926</v>
      </c>
      <c r="B146" s="35" t="s">
        <v>151</v>
      </c>
      <c r="C146" s="36"/>
      <c r="D146" s="36"/>
      <c r="E146" s="36">
        <v>1</v>
      </c>
      <c r="F146" s="36">
        <v>2</v>
      </c>
      <c r="G146" s="36">
        <v>1</v>
      </c>
      <c r="H146" s="36"/>
      <c r="I146" s="36">
        <v>11138</v>
      </c>
    </row>
    <row r="147" spans="1:9">
      <c r="A147" s="62">
        <v>45929</v>
      </c>
      <c r="B147" s="35" t="s">
        <v>152</v>
      </c>
      <c r="C147" s="36"/>
      <c r="D147" s="36"/>
      <c r="E147" s="36">
        <v>1</v>
      </c>
      <c r="F147" s="36">
        <v>2</v>
      </c>
      <c r="G147" s="36">
        <v>1</v>
      </c>
      <c r="H147" s="36"/>
      <c r="I147" s="36">
        <v>11142</v>
      </c>
    </row>
    <row r="148" spans="1:9">
      <c r="A148" s="57">
        <v>45936</v>
      </c>
      <c r="B148" s="38" t="s">
        <v>153</v>
      </c>
      <c r="C148" s="36"/>
      <c r="D148" s="36"/>
      <c r="E148" s="36">
        <v>1</v>
      </c>
      <c r="F148" s="36">
        <v>2</v>
      </c>
      <c r="G148" s="36">
        <v>1</v>
      </c>
      <c r="H148" s="36"/>
      <c r="I148" s="36">
        <v>11154</v>
      </c>
    </row>
    <row r="149" spans="1:14">
      <c r="A149" s="57">
        <v>45937</v>
      </c>
      <c r="B149" s="59" t="s">
        <v>125</v>
      </c>
      <c r="C149" s="36"/>
      <c r="D149" s="36"/>
      <c r="E149" s="36">
        <v>10</v>
      </c>
      <c r="F149" s="36">
        <v>3</v>
      </c>
      <c r="G149" s="36">
        <v>2</v>
      </c>
      <c r="H149" s="36"/>
      <c r="I149" s="36" t="s">
        <v>154</v>
      </c>
      <c r="N149">
        <v>111</v>
      </c>
    </row>
    <row r="150" spans="1:9">
      <c r="A150" s="57">
        <v>45938</v>
      </c>
      <c r="B150" s="35" t="s">
        <v>155</v>
      </c>
      <c r="C150" s="36"/>
      <c r="D150" s="36"/>
      <c r="E150" s="36">
        <v>1</v>
      </c>
      <c r="F150" s="36">
        <v>2</v>
      </c>
      <c r="G150" s="36">
        <v>1</v>
      </c>
      <c r="H150" s="36"/>
      <c r="I150" s="36">
        <v>11158</v>
      </c>
    </row>
    <row r="151" spans="1:9">
      <c r="A151" s="57">
        <v>45939</v>
      </c>
      <c r="B151" s="38" t="s">
        <v>156</v>
      </c>
      <c r="C151" s="36"/>
      <c r="D151" s="36"/>
      <c r="E151" s="36">
        <v>1</v>
      </c>
      <c r="F151" s="36">
        <v>2</v>
      </c>
      <c r="G151" s="36">
        <v>1</v>
      </c>
      <c r="H151" s="36"/>
      <c r="I151" s="36">
        <v>11159</v>
      </c>
    </row>
    <row r="152" spans="1:9">
      <c r="A152" s="57">
        <v>45938</v>
      </c>
      <c r="B152" s="35" t="s">
        <v>157</v>
      </c>
      <c r="C152" s="36"/>
      <c r="D152" s="36"/>
      <c r="E152" s="36">
        <v>1</v>
      </c>
      <c r="F152" s="36">
        <v>2</v>
      </c>
      <c r="G152" s="36">
        <v>1</v>
      </c>
      <c r="H152" s="36"/>
      <c r="I152" s="36">
        <v>11160</v>
      </c>
    </row>
    <row r="153" spans="1:9">
      <c r="A153" s="57">
        <v>45939</v>
      </c>
      <c r="B153" s="38" t="s">
        <v>158</v>
      </c>
      <c r="C153" s="36"/>
      <c r="D153" s="36"/>
      <c r="E153" s="36">
        <v>1</v>
      </c>
      <c r="F153" s="36">
        <v>2</v>
      </c>
      <c r="G153" s="36">
        <v>1</v>
      </c>
      <c r="H153" s="36"/>
      <c r="I153" s="36">
        <v>11161</v>
      </c>
    </row>
    <row r="154" spans="1:9">
      <c r="A154" s="57">
        <v>45938</v>
      </c>
      <c r="B154" s="35" t="s">
        <v>159</v>
      </c>
      <c r="C154" s="36"/>
      <c r="D154" s="36"/>
      <c r="E154" s="36">
        <v>1</v>
      </c>
      <c r="F154" s="36">
        <v>2</v>
      </c>
      <c r="G154" s="36">
        <v>1</v>
      </c>
      <c r="H154" s="36"/>
      <c r="I154" s="36">
        <v>11162</v>
      </c>
    </row>
    <row r="155" spans="1:9">
      <c r="A155" s="57">
        <v>45938</v>
      </c>
      <c r="B155" s="35" t="s">
        <v>160</v>
      </c>
      <c r="C155" s="36"/>
      <c r="D155" s="36"/>
      <c r="E155" s="36">
        <v>1</v>
      </c>
      <c r="F155" s="36">
        <v>2</v>
      </c>
      <c r="G155" s="36">
        <v>1</v>
      </c>
      <c r="H155" s="36"/>
      <c r="I155" s="36">
        <v>11162</v>
      </c>
    </row>
    <row r="156" spans="1:9">
      <c r="A156" s="57">
        <v>45938</v>
      </c>
      <c r="B156" s="35" t="s">
        <v>161</v>
      </c>
      <c r="C156" s="36"/>
      <c r="D156" s="36"/>
      <c r="E156" s="36">
        <v>1</v>
      </c>
      <c r="F156" s="36">
        <v>2</v>
      </c>
      <c r="G156" s="36">
        <v>1</v>
      </c>
      <c r="H156" s="36"/>
      <c r="I156" s="36">
        <v>11163</v>
      </c>
    </row>
    <row r="157" spans="1:9">
      <c r="A157" s="57">
        <v>45938</v>
      </c>
      <c r="B157" s="35" t="s">
        <v>162</v>
      </c>
      <c r="C157" s="36"/>
      <c r="D157" s="36"/>
      <c r="E157" s="36">
        <v>1</v>
      </c>
      <c r="F157" s="36">
        <v>2</v>
      </c>
      <c r="G157" s="36">
        <v>1</v>
      </c>
      <c r="H157" s="36"/>
      <c r="I157" s="36">
        <v>11164</v>
      </c>
    </row>
    <row r="158" spans="1:9">
      <c r="A158" s="57">
        <v>45938</v>
      </c>
      <c r="B158" s="35" t="s">
        <v>163</v>
      </c>
      <c r="C158" s="36"/>
      <c r="D158" s="36"/>
      <c r="E158" s="36">
        <v>1</v>
      </c>
      <c r="F158" s="36">
        <v>2</v>
      </c>
      <c r="G158" s="36">
        <v>1</v>
      </c>
      <c r="H158" s="36"/>
      <c r="I158" s="36">
        <v>11164</v>
      </c>
    </row>
    <row r="159" spans="1:9">
      <c r="A159" s="57">
        <v>45938</v>
      </c>
      <c r="B159" s="35" t="s">
        <v>164</v>
      </c>
      <c r="C159" s="36"/>
      <c r="D159" s="36"/>
      <c r="E159" s="36">
        <v>1</v>
      </c>
      <c r="F159" s="36">
        <v>2</v>
      </c>
      <c r="G159" s="36">
        <v>1</v>
      </c>
      <c r="H159" s="36"/>
      <c r="I159" s="36">
        <v>11165</v>
      </c>
    </row>
    <row r="160" spans="1:9">
      <c r="A160" s="57">
        <v>45939</v>
      </c>
      <c r="B160" s="35" t="s">
        <v>165</v>
      </c>
      <c r="C160" s="36"/>
      <c r="D160" s="36"/>
      <c r="E160" s="36">
        <v>1</v>
      </c>
      <c r="F160" s="36">
        <v>2</v>
      </c>
      <c r="G160" s="36">
        <v>1</v>
      </c>
      <c r="H160" s="36"/>
      <c r="I160" s="36">
        <v>11166</v>
      </c>
    </row>
    <row r="161" spans="1:9">
      <c r="A161" s="57">
        <v>45939</v>
      </c>
      <c r="B161" s="35" t="s">
        <v>166</v>
      </c>
      <c r="C161" s="36"/>
      <c r="D161" s="36"/>
      <c r="E161" s="36">
        <v>1</v>
      </c>
      <c r="F161" s="36">
        <v>2</v>
      </c>
      <c r="G161" s="36">
        <v>1</v>
      </c>
      <c r="H161" s="36"/>
      <c r="I161" s="36">
        <v>11167</v>
      </c>
    </row>
    <row r="162" spans="1:9">
      <c r="A162" s="57">
        <v>45939</v>
      </c>
      <c r="B162" s="35" t="s">
        <v>167</v>
      </c>
      <c r="C162" s="36"/>
      <c r="D162" s="36"/>
      <c r="E162" s="36">
        <v>1</v>
      </c>
      <c r="F162" s="36">
        <v>2</v>
      </c>
      <c r="G162" s="36">
        <v>1</v>
      </c>
      <c r="H162" s="36"/>
      <c r="I162" s="36">
        <v>11168</v>
      </c>
    </row>
    <row r="163" spans="1:9">
      <c r="A163" s="57">
        <v>45939</v>
      </c>
      <c r="B163" s="35" t="s">
        <v>168</v>
      </c>
      <c r="C163" s="36"/>
      <c r="D163" s="36"/>
      <c r="E163" s="36">
        <v>1</v>
      </c>
      <c r="F163" s="36">
        <v>2</v>
      </c>
      <c r="G163" s="36">
        <v>1</v>
      </c>
      <c r="H163" s="36"/>
      <c r="I163" s="36">
        <v>11169</v>
      </c>
    </row>
    <row r="164" spans="1:9">
      <c r="A164" s="57"/>
      <c r="B164" s="35"/>
      <c r="C164" s="36"/>
      <c r="D164" s="36"/>
      <c r="E164" s="36"/>
      <c r="F164" s="36"/>
      <c r="G164" s="36"/>
      <c r="H164" s="36"/>
      <c r="I164" s="36"/>
    </row>
    <row r="165" spans="1:9">
      <c r="A165" s="57"/>
      <c r="B165" s="35"/>
      <c r="C165" s="36"/>
      <c r="D165" s="36"/>
      <c r="E165" s="36"/>
      <c r="F165" s="36"/>
      <c r="G165" s="36"/>
      <c r="H165" s="36"/>
      <c r="I165" s="36"/>
    </row>
    <row r="166" spans="1:9">
      <c r="A166" s="57"/>
      <c r="B166" s="35"/>
      <c r="C166" s="36"/>
      <c r="D166" s="36"/>
      <c r="E166" s="36"/>
      <c r="F166" s="36"/>
      <c r="G166" s="36"/>
      <c r="H166" s="36"/>
      <c r="I166" s="36"/>
    </row>
    <row r="167" spans="1:9">
      <c r="A167" s="57"/>
      <c r="B167" s="35"/>
      <c r="C167" s="36"/>
      <c r="D167" s="36"/>
      <c r="E167" s="36"/>
      <c r="F167" s="36"/>
      <c r="G167" s="36"/>
      <c r="H167" s="36"/>
      <c r="I167" s="36"/>
    </row>
    <row r="168" spans="1:9">
      <c r="A168" s="57"/>
      <c r="B168" s="35"/>
      <c r="C168" s="36"/>
      <c r="D168" s="36"/>
      <c r="E168" s="36"/>
      <c r="F168" s="36"/>
      <c r="G168" s="36"/>
      <c r="H168" s="36"/>
      <c r="I168" s="36"/>
    </row>
    <row r="169" spans="1:9">
      <c r="A169" s="57"/>
      <c r="B169" s="35"/>
      <c r="C169" s="36"/>
      <c r="D169" s="36"/>
      <c r="E169" s="36"/>
      <c r="F169" s="36"/>
      <c r="G169" s="36"/>
      <c r="H169" s="36"/>
      <c r="I169" s="36"/>
    </row>
    <row r="170" spans="1:9">
      <c r="A170" s="57"/>
      <c r="B170" s="35"/>
      <c r="C170" s="36"/>
      <c r="D170" s="36"/>
      <c r="E170" s="36"/>
      <c r="F170" s="36"/>
      <c r="G170" s="36"/>
      <c r="H170" s="36"/>
      <c r="I170" s="36"/>
    </row>
    <row r="171" spans="1:9">
      <c r="A171" s="57"/>
      <c r="B171" s="35"/>
      <c r="C171" s="36"/>
      <c r="D171" s="36"/>
      <c r="E171" s="36"/>
      <c r="F171" s="36"/>
      <c r="G171" s="36"/>
      <c r="H171" s="36"/>
      <c r="I171" s="36"/>
    </row>
    <row r="172" spans="1:9">
      <c r="A172" s="57">
        <v>45922</v>
      </c>
      <c r="B172" s="36" t="s">
        <v>169</v>
      </c>
      <c r="C172" s="36"/>
      <c r="D172" s="36"/>
      <c r="E172" s="36"/>
      <c r="F172" s="36"/>
      <c r="G172" s="36"/>
      <c r="H172" s="36"/>
      <c r="I172" s="36">
        <v>11117</v>
      </c>
    </row>
    <row r="173" customHeight="1" spans="1:9">
      <c r="A173" s="57">
        <v>45940</v>
      </c>
      <c r="B173" s="36" t="s">
        <v>170</v>
      </c>
      <c r="C173" s="36"/>
      <c r="D173" s="36"/>
      <c r="E173" s="36"/>
      <c r="F173" s="36"/>
      <c r="G173" s="36"/>
      <c r="H173" s="36"/>
      <c r="I173" s="36">
        <v>11171</v>
      </c>
    </row>
    <row r="174" spans="1:9">
      <c r="A174" s="57">
        <v>45946</v>
      </c>
      <c r="B174" s="59" t="s">
        <v>171</v>
      </c>
      <c r="C174" s="36"/>
      <c r="D174" s="36"/>
      <c r="E174" s="36"/>
      <c r="F174" s="36"/>
      <c r="G174" s="36"/>
      <c r="H174" s="36"/>
      <c r="I174" s="36">
        <v>11183</v>
      </c>
    </row>
    <row r="176" ht="15.75" spans="2:8">
      <c r="B176" s="45" t="s">
        <v>172</v>
      </c>
      <c r="D176" s="46">
        <f>SUM(D7:D175)</f>
        <v>0</v>
      </c>
      <c r="E176" s="46">
        <f>SUM(E7:E175)</f>
        <v>183</v>
      </c>
      <c r="F176" s="46">
        <f>SUM(F7:F175)</f>
        <v>375</v>
      </c>
      <c r="G176" s="46">
        <f>SUM(G7:G175)</f>
        <v>200</v>
      </c>
      <c r="H176" s="46">
        <f>SUM(H7:H175)</f>
        <v>0</v>
      </c>
    </row>
    <row r="177" spans="4:8">
      <c r="D177" s="45"/>
      <c r="E177" s="45"/>
      <c r="F177" s="45"/>
      <c r="G177" s="45"/>
      <c r="H177" s="45"/>
    </row>
    <row r="178" spans="2:8">
      <c r="B178" s="45" t="s">
        <v>173</v>
      </c>
      <c r="D178" s="63">
        <v>0</v>
      </c>
      <c r="E178" s="63">
        <v>1160</v>
      </c>
      <c r="F178" s="63">
        <v>1880</v>
      </c>
      <c r="G178" s="63">
        <v>960</v>
      </c>
      <c r="H178" s="63">
        <v>0</v>
      </c>
    </row>
    <row r="179" spans="2:8">
      <c r="B179" s="45"/>
      <c r="D179" s="45"/>
      <c r="E179" s="45"/>
      <c r="F179" s="45"/>
      <c r="G179" s="45"/>
      <c r="H179" s="45"/>
    </row>
    <row r="180" ht="15.75" spans="2:8">
      <c r="B180" s="45" t="s">
        <v>174</v>
      </c>
      <c r="D180" s="46">
        <f>D178-D176</f>
        <v>0</v>
      </c>
      <c r="E180" s="46">
        <f t="shared" ref="E180:H180" si="0">E178-E176</f>
        <v>977</v>
      </c>
      <c r="F180" s="46">
        <f t="shared" si="0"/>
        <v>1505</v>
      </c>
      <c r="G180" s="46">
        <f t="shared" si="0"/>
        <v>760</v>
      </c>
      <c r="H180" s="46">
        <f t="shared" si="0"/>
        <v>0</v>
      </c>
    </row>
    <row r="181" ht="15.75"/>
  </sheetData>
  <mergeCells count="1">
    <mergeCell ref="A1:B1"/>
  </mergeCells>
  <pageMargins left="0.75" right="0.75" top="1" bottom="1" header="0.5" footer="0.5"/>
  <pageSetup paperSize="1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workbookViewId="0">
      <selection activeCell="A15" sqref="A15"/>
    </sheetView>
  </sheetViews>
  <sheetFormatPr defaultColWidth="8.88571428571429" defaultRowHeight="15"/>
  <cols>
    <col min="1" max="1" width="47.7809523809524" style="30" customWidth="1"/>
    <col min="2" max="7" width="17.552380952381" style="30" customWidth="1"/>
    <col min="8" max="8" width="14.8857142857143" style="30" customWidth="1"/>
    <col min="9" max="9" width="20.552380952381" style="30" customWidth="1"/>
    <col min="10" max="10" width="20.8857142857143" customWidth="1"/>
    <col min="11" max="11" width="15" customWidth="1"/>
  </cols>
  <sheetData>
    <row r="1" ht="15.75" spans="1:1">
      <c r="A1" s="31"/>
    </row>
    <row r="2" ht="15.75" spans="1:1">
      <c r="A2" s="31"/>
    </row>
    <row r="3" ht="15.75" spans="1:1">
      <c r="A3" s="32"/>
    </row>
    <row r="5" ht="15.75"/>
    <row r="6" s="29" customFormat="1" ht="16.5" spans="1:11">
      <c r="A6" s="33" t="s">
        <v>4</v>
      </c>
      <c r="B6" s="33" t="s">
        <v>175</v>
      </c>
      <c r="C6" s="33" t="s">
        <v>176</v>
      </c>
      <c r="D6" s="33" t="s">
        <v>6</v>
      </c>
      <c r="E6" s="33" t="s">
        <v>7</v>
      </c>
      <c r="F6" s="33" t="s">
        <v>8</v>
      </c>
      <c r="G6" s="33" t="s">
        <v>9</v>
      </c>
      <c r="H6" s="33" t="s">
        <v>10</v>
      </c>
      <c r="I6" s="47" t="s">
        <v>177</v>
      </c>
      <c r="J6" s="47" t="s">
        <v>178</v>
      </c>
      <c r="K6" s="48" t="s">
        <v>179</v>
      </c>
    </row>
    <row r="7" spans="1:11">
      <c r="A7" s="34" t="s">
        <v>180</v>
      </c>
      <c r="B7" s="34">
        <v>66</v>
      </c>
      <c r="C7" s="34"/>
      <c r="D7" s="34"/>
      <c r="E7" s="34">
        <v>25</v>
      </c>
      <c r="F7" s="34">
        <v>28</v>
      </c>
      <c r="G7" s="34">
        <v>13</v>
      </c>
      <c r="H7" s="34"/>
      <c r="I7" s="49">
        <f t="shared" ref="I7:I29" si="0">SUM(D7:H7)</f>
        <v>66</v>
      </c>
      <c r="J7" s="50">
        <f t="shared" ref="J7:J29" si="1">SUM(C7)</f>
        <v>0</v>
      </c>
      <c r="K7" s="51" t="s">
        <v>110</v>
      </c>
    </row>
    <row r="8" spans="1:11">
      <c r="A8" s="35" t="s">
        <v>27</v>
      </c>
      <c r="B8" s="36">
        <v>15</v>
      </c>
      <c r="C8" s="36">
        <v>1</v>
      </c>
      <c r="D8" s="36"/>
      <c r="E8" s="36">
        <v>5</v>
      </c>
      <c r="F8" s="34">
        <v>5</v>
      </c>
      <c r="G8" s="34">
        <v>5</v>
      </c>
      <c r="H8" s="36"/>
      <c r="I8" s="49">
        <f t="shared" si="0"/>
        <v>15</v>
      </c>
      <c r="J8" s="50">
        <f t="shared" si="1"/>
        <v>1</v>
      </c>
      <c r="K8" s="51"/>
    </row>
    <row r="9" spans="1:11">
      <c r="A9" s="35" t="s">
        <v>26</v>
      </c>
      <c r="B9" s="36">
        <v>30</v>
      </c>
      <c r="C9" s="36"/>
      <c r="D9" s="36"/>
      <c r="E9" s="36">
        <v>8</v>
      </c>
      <c r="F9" s="34">
        <v>9</v>
      </c>
      <c r="G9" s="34">
        <v>13</v>
      </c>
      <c r="H9" s="36"/>
      <c r="I9" s="49">
        <f t="shared" si="0"/>
        <v>30</v>
      </c>
      <c r="J9" s="50">
        <f t="shared" si="1"/>
        <v>0</v>
      </c>
      <c r="K9" s="51" t="s">
        <v>113</v>
      </c>
    </row>
    <row r="10" spans="1:11">
      <c r="A10" s="35" t="s">
        <v>148</v>
      </c>
      <c r="B10" s="36">
        <v>15</v>
      </c>
      <c r="C10" s="36"/>
      <c r="D10" s="36"/>
      <c r="E10" s="36">
        <v>3</v>
      </c>
      <c r="F10" s="34">
        <v>9</v>
      </c>
      <c r="G10" s="34">
        <v>3</v>
      </c>
      <c r="H10" s="36"/>
      <c r="I10" s="49">
        <f t="shared" si="0"/>
        <v>15</v>
      </c>
      <c r="J10" s="50">
        <f t="shared" si="1"/>
        <v>0</v>
      </c>
      <c r="K10" s="51" t="s">
        <v>149</v>
      </c>
    </row>
    <row r="11" spans="1:11">
      <c r="A11" s="37" t="s">
        <v>28</v>
      </c>
      <c r="B11" s="36">
        <v>25</v>
      </c>
      <c r="C11" s="36"/>
      <c r="D11" s="36"/>
      <c r="E11" s="36">
        <v>5</v>
      </c>
      <c r="F11" s="36">
        <v>20</v>
      </c>
      <c r="G11" s="36"/>
      <c r="H11" s="36"/>
      <c r="I11" s="49">
        <f t="shared" si="0"/>
        <v>25</v>
      </c>
      <c r="J11" s="50">
        <f t="shared" si="1"/>
        <v>0</v>
      </c>
      <c r="K11" s="51" t="s">
        <v>114</v>
      </c>
    </row>
    <row r="12" spans="1:11">
      <c r="A12" s="35" t="s">
        <v>181</v>
      </c>
      <c r="B12" s="36">
        <v>15</v>
      </c>
      <c r="C12" s="36"/>
      <c r="D12" s="36"/>
      <c r="E12" s="36">
        <v>10</v>
      </c>
      <c r="F12" s="36">
        <v>3</v>
      </c>
      <c r="G12" s="36">
        <v>2</v>
      </c>
      <c r="H12" s="36"/>
      <c r="I12" s="49">
        <f t="shared" si="0"/>
        <v>15</v>
      </c>
      <c r="J12" s="50">
        <f t="shared" si="1"/>
        <v>0</v>
      </c>
      <c r="K12" s="51" t="s">
        <v>154</v>
      </c>
    </row>
    <row r="13" spans="1:11">
      <c r="A13" s="35"/>
      <c r="B13" s="36"/>
      <c r="C13" s="36"/>
      <c r="D13" s="36"/>
      <c r="E13" s="36"/>
      <c r="F13" s="36"/>
      <c r="G13" s="36"/>
      <c r="H13" s="36"/>
      <c r="I13" s="49">
        <f t="shared" si="0"/>
        <v>0</v>
      </c>
      <c r="J13" s="50">
        <f t="shared" si="1"/>
        <v>0</v>
      </c>
      <c r="K13" s="51"/>
    </row>
    <row r="14" spans="1:11">
      <c r="A14" s="35"/>
      <c r="B14" s="36"/>
      <c r="C14" s="36"/>
      <c r="D14" s="36"/>
      <c r="E14" s="36"/>
      <c r="F14" s="36"/>
      <c r="G14" s="36"/>
      <c r="H14" s="36"/>
      <c r="I14" s="49">
        <f t="shared" si="0"/>
        <v>0</v>
      </c>
      <c r="J14" s="50">
        <f t="shared" si="1"/>
        <v>0</v>
      </c>
      <c r="K14" s="51"/>
    </row>
    <row r="15" spans="1:11">
      <c r="A15" s="38"/>
      <c r="B15" s="39"/>
      <c r="C15" s="39"/>
      <c r="D15" s="36"/>
      <c r="E15" s="36"/>
      <c r="F15" s="36"/>
      <c r="G15" s="36"/>
      <c r="H15" s="36"/>
      <c r="I15" s="49">
        <f t="shared" si="0"/>
        <v>0</v>
      </c>
      <c r="J15" s="50">
        <f t="shared" si="1"/>
        <v>0</v>
      </c>
      <c r="K15" s="51"/>
    </row>
    <row r="16" spans="1:11">
      <c r="A16" s="35"/>
      <c r="B16" s="36"/>
      <c r="C16" s="36"/>
      <c r="D16" s="36"/>
      <c r="E16" s="36"/>
      <c r="F16" s="36"/>
      <c r="G16" s="36"/>
      <c r="H16" s="36"/>
      <c r="I16" s="49">
        <f t="shared" si="0"/>
        <v>0</v>
      </c>
      <c r="J16" s="50">
        <f t="shared" si="1"/>
        <v>0</v>
      </c>
      <c r="K16" s="51"/>
    </row>
    <row r="17" spans="1:11">
      <c r="A17" s="40"/>
      <c r="B17" s="41"/>
      <c r="C17" s="42"/>
      <c r="D17" s="36"/>
      <c r="E17" s="36"/>
      <c r="F17" s="36"/>
      <c r="G17" s="36"/>
      <c r="H17" s="36"/>
      <c r="I17" s="49">
        <f t="shared" si="0"/>
        <v>0</v>
      </c>
      <c r="J17" s="50">
        <f t="shared" si="1"/>
        <v>0</v>
      </c>
      <c r="K17" s="51"/>
    </row>
    <row r="18" spans="1:11">
      <c r="A18" s="35"/>
      <c r="B18" s="43"/>
      <c r="C18" s="36"/>
      <c r="D18" s="36"/>
      <c r="E18" s="36"/>
      <c r="F18" s="36"/>
      <c r="G18" s="36"/>
      <c r="H18" s="36"/>
      <c r="I18" s="49">
        <f t="shared" si="0"/>
        <v>0</v>
      </c>
      <c r="J18" s="50">
        <f t="shared" si="1"/>
        <v>0</v>
      </c>
      <c r="K18" s="51"/>
    </row>
    <row r="19" spans="1:11">
      <c r="A19" s="35"/>
      <c r="B19" s="43"/>
      <c r="C19" s="36"/>
      <c r="D19" s="36"/>
      <c r="E19" s="36"/>
      <c r="F19" s="36"/>
      <c r="G19" s="36"/>
      <c r="H19" s="36"/>
      <c r="I19" s="49">
        <f t="shared" si="0"/>
        <v>0</v>
      </c>
      <c r="J19" s="50">
        <f t="shared" si="1"/>
        <v>0</v>
      </c>
      <c r="K19" s="51"/>
    </row>
    <row r="20" spans="1:11">
      <c r="A20" s="36"/>
      <c r="B20" s="43"/>
      <c r="C20" s="36"/>
      <c r="D20" s="36"/>
      <c r="E20" s="36"/>
      <c r="F20" s="36"/>
      <c r="G20" s="36"/>
      <c r="H20" s="36"/>
      <c r="I20" s="49">
        <f t="shared" si="0"/>
        <v>0</v>
      </c>
      <c r="J20" s="50">
        <f t="shared" si="1"/>
        <v>0</v>
      </c>
      <c r="K20" s="51"/>
    </row>
    <row r="21" spans="1:11">
      <c r="A21" s="44"/>
      <c r="B21" s="43"/>
      <c r="C21" s="36"/>
      <c r="D21" s="36"/>
      <c r="E21" s="36"/>
      <c r="F21" s="36"/>
      <c r="G21" s="36"/>
      <c r="H21" s="36"/>
      <c r="I21" s="49">
        <f t="shared" si="0"/>
        <v>0</v>
      </c>
      <c r="J21" s="50">
        <f t="shared" si="1"/>
        <v>0</v>
      </c>
      <c r="K21" s="51"/>
    </row>
    <row r="22" spans="1:11">
      <c r="A22" s="44"/>
      <c r="B22" s="43"/>
      <c r="C22" s="36"/>
      <c r="D22" s="36"/>
      <c r="E22" s="36"/>
      <c r="F22" s="36"/>
      <c r="G22" s="36"/>
      <c r="H22" s="36"/>
      <c r="I22" s="49">
        <f t="shared" si="0"/>
        <v>0</v>
      </c>
      <c r="J22" s="50">
        <f t="shared" si="1"/>
        <v>0</v>
      </c>
      <c r="K22" s="51"/>
    </row>
    <row r="23" spans="1:11">
      <c r="A23" s="44"/>
      <c r="B23" s="43"/>
      <c r="C23" s="36"/>
      <c r="D23" s="36"/>
      <c r="E23" s="36"/>
      <c r="F23" s="36"/>
      <c r="G23" s="36"/>
      <c r="H23" s="36"/>
      <c r="I23" s="49">
        <f t="shared" si="0"/>
        <v>0</v>
      </c>
      <c r="J23" s="50">
        <f t="shared" si="1"/>
        <v>0</v>
      </c>
      <c r="K23" s="51"/>
    </row>
    <row r="24" spans="1:11">
      <c r="A24" s="36"/>
      <c r="B24" s="43"/>
      <c r="C24" s="36"/>
      <c r="D24" s="36"/>
      <c r="E24" s="36"/>
      <c r="F24" s="36"/>
      <c r="G24" s="36"/>
      <c r="H24" s="36"/>
      <c r="I24" s="49">
        <f t="shared" si="0"/>
        <v>0</v>
      </c>
      <c r="J24" s="50">
        <f t="shared" si="1"/>
        <v>0</v>
      </c>
      <c r="K24" s="51"/>
    </row>
    <row r="25" spans="1:11">
      <c r="A25" s="36"/>
      <c r="B25" s="36"/>
      <c r="C25" s="36"/>
      <c r="D25" s="36"/>
      <c r="E25" s="36"/>
      <c r="F25" s="36"/>
      <c r="G25" s="36"/>
      <c r="H25" s="36"/>
      <c r="I25" s="49">
        <f t="shared" si="0"/>
        <v>0</v>
      </c>
      <c r="J25" s="50">
        <f t="shared" si="1"/>
        <v>0</v>
      </c>
      <c r="K25" s="51"/>
    </row>
    <row r="26" spans="1:11">
      <c r="A26" s="36"/>
      <c r="B26" s="36"/>
      <c r="C26" s="36"/>
      <c r="D26" s="36"/>
      <c r="E26" s="36"/>
      <c r="F26" s="36"/>
      <c r="G26" s="36"/>
      <c r="H26" s="36"/>
      <c r="I26" s="49">
        <f t="shared" si="0"/>
        <v>0</v>
      </c>
      <c r="J26" s="50">
        <f t="shared" si="1"/>
        <v>0</v>
      </c>
      <c r="K26" s="51"/>
    </row>
    <row r="27" spans="1:11">
      <c r="A27" s="36"/>
      <c r="B27" s="36"/>
      <c r="C27" s="36"/>
      <c r="D27" s="36"/>
      <c r="E27" s="36"/>
      <c r="F27" s="36"/>
      <c r="G27" s="36"/>
      <c r="H27" s="36"/>
      <c r="I27" s="49">
        <f t="shared" si="0"/>
        <v>0</v>
      </c>
      <c r="J27" s="50">
        <f t="shared" si="1"/>
        <v>0</v>
      </c>
      <c r="K27" s="51"/>
    </row>
    <row r="28" spans="1:11">
      <c r="A28" s="36"/>
      <c r="B28" s="36"/>
      <c r="C28" s="36"/>
      <c r="D28" s="36"/>
      <c r="E28" s="36"/>
      <c r="F28" s="36"/>
      <c r="G28" s="36"/>
      <c r="H28" s="36"/>
      <c r="I28" s="49">
        <f t="shared" si="0"/>
        <v>0</v>
      </c>
      <c r="J28" s="50">
        <f t="shared" si="1"/>
        <v>0</v>
      </c>
      <c r="K28" s="51"/>
    </row>
    <row r="29" spans="1:11">
      <c r="A29" s="36"/>
      <c r="B29" s="36"/>
      <c r="C29" s="36"/>
      <c r="D29" s="36"/>
      <c r="E29" s="36"/>
      <c r="F29" s="36"/>
      <c r="G29" s="36"/>
      <c r="H29" s="36"/>
      <c r="I29" s="49">
        <f t="shared" si="0"/>
        <v>0</v>
      </c>
      <c r="J29" s="50">
        <f t="shared" si="1"/>
        <v>0</v>
      </c>
      <c r="K29" s="51"/>
    </row>
    <row r="31" ht="15.75" spans="1:10">
      <c r="A31" s="45" t="s">
        <v>172</v>
      </c>
      <c r="D31" s="46">
        <f t="shared" ref="D31:H31" si="2">SUM(D7:D30)</f>
        <v>0</v>
      </c>
      <c r="E31" s="46">
        <f t="shared" si="2"/>
        <v>56</v>
      </c>
      <c r="F31" s="46">
        <f t="shared" si="2"/>
        <v>74</v>
      </c>
      <c r="G31" s="46">
        <f t="shared" si="2"/>
        <v>36</v>
      </c>
      <c r="H31" s="46">
        <f t="shared" si="2"/>
        <v>0</v>
      </c>
      <c r="I31" s="52">
        <f>SUM(I7:I29)</f>
        <v>166</v>
      </c>
      <c r="J31" s="52">
        <f>SUM(J7:J29)</f>
        <v>1</v>
      </c>
    </row>
    <row r="32" ht="15.75"/>
  </sheetData>
  <pageMargins left="0.75" right="0.75" top="1" bottom="1" header="0.5" footer="0.5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1"/>
  <sheetViews>
    <sheetView workbookViewId="0">
      <selection activeCell="C29" sqref="C29"/>
    </sheetView>
  </sheetViews>
  <sheetFormatPr defaultColWidth="8.88571428571429" defaultRowHeight="18.75" outlineLevelCol="2"/>
  <cols>
    <col min="1" max="1" width="64.552380952381" style="17" customWidth="1"/>
    <col min="2" max="2" width="16.2190476190476" style="18" customWidth="1"/>
    <col min="3" max="3" width="20.8857142857143" style="18" customWidth="1"/>
    <col min="4" max="16384" width="8.88571428571429" style="18"/>
  </cols>
  <sheetData>
    <row r="1" spans="1:1">
      <c r="A1" s="17" t="s">
        <v>0</v>
      </c>
    </row>
    <row r="2" spans="1:1">
      <c r="A2" s="17" t="s">
        <v>182</v>
      </c>
    </row>
    <row r="3" spans="1:1">
      <c r="A3" s="65" t="s">
        <v>183</v>
      </c>
    </row>
    <row r="4" spans="1:1">
      <c r="A4" s="19"/>
    </row>
    <row r="5" ht="19.5" spans="1:1">
      <c r="A5" s="19"/>
    </row>
    <row r="6" ht="19.5" spans="1:3">
      <c r="A6" s="20" t="s">
        <v>4</v>
      </c>
      <c r="B6" s="20" t="s">
        <v>11</v>
      </c>
      <c r="C6" s="20" t="s">
        <v>184</v>
      </c>
    </row>
    <row r="7" spans="1:3">
      <c r="A7" s="21" t="s">
        <v>78</v>
      </c>
      <c r="B7" s="22">
        <v>10972</v>
      </c>
      <c r="C7" s="23"/>
    </row>
    <row r="8" spans="1:3">
      <c r="A8" s="24" t="s">
        <v>79</v>
      </c>
      <c r="B8" s="22">
        <v>10972</v>
      </c>
      <c r="C8" s="25"/>
    </row>
    <row r="9" spans="1:3">
      <c r="A9" s="24" t="s">
        <v>80</v>
      </c>
      <c r="B9" s="22">
        <v>10972</v>
      </c>
      <c r="C9" s="25"/>
    </row>
    <row r="10" spans="1:3">
      <c r="A10" s="24" t="s">
        <v>81</v>
      </c>
      <c r="B10" s="22">
        <v>10972</v>
      </c>
      <c r="C10" s="25"/>
    </row>
    <row r="11" spans="1:3">
      <c r="A11" s="24" t="s">
        <v>82</v>
      </c>
      <c r="B11" s="22">
        <v>10972</v>
      </c>
      <c r="C11" s="25"/>
    </row>
    <row r="12" spans="1:3">
      <c r="A12" s="24" t="s">
        <v>83</v>
      </c>
      <c r="B12" s="22">
        <v>10972</v>
      </c>
      <c r="C12" s="25"/>
    </row>
    <row r="13" spans="1:3">
      <c r="A13" s="24" t="s">
        <v>84</v>
      </c>
      <c r="B13" s="22">
        <v>10972</v>
      </c>
      <c r="C13" s="25"/>
    </row>
    <row r="14" spans="1:3">
      <c r="A14" s="24" t="s">
        <v>85</v>
      </c>
      <c r="B14" s="22">
        <v>10972</v>
      </c>
      <c r="C14" s="25"/>
    </row>
    <row r="15" spans="1:3">
      <c r="A15" s="24" t="s">
        <v>86</v>
      </c>
      <c r="B15" s="22">
        <v>10972</v>
      </c>
      <c r="C15" s="25"/>
    </row>
    <row r="18" spans="1:1">
      <c r="A18" s="17" t="s">
        <v>0</v>
      </c>
    </row>
    <row r="19" spans="1:1">
      <c r="A19" s="17" t="s">
        <v>182</v>
      </c>
    </row>
    <row r="20" spans="1:1">
      <c r="A20" s="65" t="s">
        <v>183</v>
      </c>
    </row>
    <row r="21" ht="19.5" spans="1:1">
      <c r="A21" s="19"/>
    </row>
    <row r="22" ht="19.5" spans="1:3">
      <c r="A22" s="20" t="s">
        <v>4</v>
      </c>
      <c r="B22" s="20" t="s">
        <v>11</v>
      </c>
      <c r="C22" s="20" t="s">
        <v>184</v>
      </c>
    </row>
    <row r="23" spans="1:3">
      <c r="A23" s="21" t="s">
        <v>87</v>
      </c>
      <c r="B23" s="22">
        <v>10973</v>
      </c>
      <c r="C23" s="23"/>
    </row>
    <row r="24" spans="1:3">
      <c r="A24" s="24" t="s">
        <v>88</v>
      </c>
      <c r="B24" s="22">
        <v>10973</v>
      </c>
      <c r="C24" s="25"/>
    </row>
    <row r="25" spans="1:3">
      <c r="A25" s="24" t="s">
        <v>89</v>
      </c>
      <c r="B25" s="22">
        <v>10973</v>
      </c>
      <c r="C25" s="25"/>
    </row>
    <row r="26" spans="1:3">
      <c r="A26" s="24" t="s">
        <v>90</v>
      </c>
      <c r="B26" s="22">
        <v>10973</v>
      </c>
      <c r="C26" s="25"/>
    </row>
    <row r="27" spans="1:3">
      <c r="A27" s="24" t="s">
        <v>91</v>
      </c>
      <c r="B27" s="22">
        <v>10973</v>
      </c>
      <c r="C27" s="25"/>
    </row>
    <row r="28" spans="1:3">
      <c r="A28" s="24" t="s">
        <v>92</v>
      </c>
      <c r="B28" s="22">
        <v>10973</v>
      </c>
      <c r="C28" s="25"/>
    </row>
    <row r="29" spans="1:3">
      <c r="A29" s="24" t="s">
        <v>93</v>
      </c>
      <c r="B29" s="22">
        <v>10973</v>
      </c>
      <c r="C29" s="25"/>
    </row>
    <row r="30" spans="1:3">
      <c r="A30" s="24" t="s">
        <v>94</v>
      </c>
      <c r="B30" s="22">
        <v>10973</v>
      </c>
      <c r="C30" s="25"/>
    </row>
    <row r="31" spans="1:3">
      <c r="A31" s="24" t="s">
        <v>95</v>
      </c>
      <c r="B31" s="22">
        <v>10973</v>
      </c>
      <c r="C31" s="25"/>
    </row>
    <row r="32" spans="1:3">
      <c r="A32" s="24" t="s">
        <v>96</v>
      </c>
      <c r="B32" s="22">
        <v>10973</v>
      </c>
      <c r="C32" s="25"/>
    </row>
    <row r="33" spans="1:3">
      <c r="A33" s="24" t="s">
        <v>97</v>
      </c>
      <c r="B33" s="22">
        <v>10973</v>
      </c>
      <c r="C33" s="25"/>
    </row>
    <row r="34" spans="1:3">
      <c r="A34" s="24" t="s">
        <v>98</v>
      </c>
      <c r="B34" s="22">
        <v>10973</v>
      </c>
      <c r="C34" s="25"/>
    </row>
    <row r="37" spans="1:1">
      <c r="A37" s="17" t="s">
        <v>0</v>
      </c>
    </row>
    <row r="38" spans="1:1">
      <c r="A38" s="17" t="s">
        <v>182</v>
      </c>
    </row>
    <row r="39" spans="1:1">
      <c r="A39" s="65" t="s">
        <v>183</v>
      </c>
    </row>
    <row r="40" ht="19.5" spans="1:1">
      <c r="A40" s="19"/>
    </row>
    <row r="41" ht="19.5" spans="1:3">
      <c r="A41" s="20" t="s">
        <v>4</v>
      </c>
      <c r="B41" s="20" t="s">
        <v>11</v>
      </c>
      <c r="C41" s="20" t="s">
        <v>184</v>
      </c>
    </row>
    <row r="42" spans="1:3">
      <c r="A42" s="26" t="s">
        <v>99</v>
      </c>
      <c r="B42" s="22">
        <v>10974</v>
      </c>
      <c r="C42" s="27"/>
    </row>
    <row r="46" spans="1:1">
      <c r="A46" s="17" t="s">
        <v>0</v>
      </c>
    </row>
    <row r="47" spans="1:1">
      <c r="A47" s="17" t="s">
        <v>182</v>
      </c>
    </row>
    <row r="48" spans="1:1">
      <c r="A48" s="65" t="s">
        <v>183</v>
      </c>
    </row>
    <row r="49" ht="19.5" spans="1:1">
      <c r="A49" s="19"/>
    </row>
    <row r="50" ht="19.5" spans="1:3">
      <c r="A50" s="20" t="s">
        <v>4</v>
      </c>
      <c r="B50" s="20" t="s">
        <v>11</v>
      </c>
      <c r="C50" s="20" t="s">
        <v>184</v>
      </c>
    </row>
    <row r="51" ht="37.5" spans="1:3">
      <c r="A51" s="28" t="s">
        <v>100</v>
      </c>
      <c r="B51" s="22">
        <v>10975</v>
      </c>
      <c r="C51" s="27"/>
    </row>
  </sheetData>
  <pageMargins left="0" right="0" top="1" bottom="1" header="0.5" footer="0.5"/>
  <pageSetup paperSize="9" scale="95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85"/>
  <sheetViews>
    <sheetView topLeftCell="A13" workbookViewId="0">
      <selection activeCell="D13" sqref="D13"/>
    </sheetView>
  </sheetViews>
  <sheetFormatPr defaultColWidth="8.88571428571429" defaultRowHeight="15" outlineLevelCol="4"/>
  <cols>
    <col min="1" max="1" width="2.28571428571429" style="1" customWidth="1"/>
    <col min="2" max="2" width="28.847619047619" style="1" customWidth="1"/>
    <col min="3" max="3" width="28.2857142857143" style="1" customWidth="1"/>
    <col min="4" max="4" width="20.7142857142857" style="1" customWidth="1"/>
    <col min="5" max="5" width="1.84761904761905" style="1" customWidth="1"/>
    <col min="6" max="16377" width="8.88571428571429" style="1"/>
  </cols>
  <sheetData>
    <row r="1" s="1" customFormat="1" ht="13.5"/>
    <row r="2" s="1" customFormat="1" ht="39.75" customHeight="1" spans="2:4">
      <c r="B2" s="3" t="s">
        <v>185</v>
      </c>
      <c r="C2" s="4"/>
      <c r="D2" s="4"/>
    </row>
    <row r="3" s="2" customFormat="1" ht="44.25" customHeight="1" spans="2:5">
      <c r="B3" s="5" t="s">
        <v>186</v>
      </c>
      <c r="C3" s="6" t="s">
        <v>187</v>
      </c>
      <c r="D3" s="6" t="s">
        <v>188</v>
      </c>
      <c r="E3" s="7"/>
    </row>
    <row r="4" s="1" customFormat="1" ht="12.75" spans="2:4">
      <c r="B4" s="8">
        <v>45624</v>
      </c>
      <c r="C4" s="9">
        <v>10570</v>
      </c>
      <c r="D4" s="10" t="s">
        <v>189</v>
      </c>
    </row>
    <row r="5" s="1" customFormat="1" ht="12.75" spans="2:4">
      <c r="B5" s="8">
        <v>45624</v>
      </c>
      <c r="C5" s="9">
        <v>10571</v>
      </c>
      <c r="D5" s="10" t="s">
        <v>190</v>
      </c>
    </row>
    <row r="6" s="1" customFormat="1" ht="12.75" spans="2:4">
      <c r="B6" s="8">
        <v>45736</v>
      </c>
      <c r="C6" s="9">
        <v>10703</v>
      </c>
      <c r="D6" s="10" t="s">
        <v>191</v>
      </c>
    </row>
    <row r="7" s="1" customFormat="1" ht="12.75" spans="2:4">
      <c r="B7" s="8">
        <v>45736</v>
      </c>
      <c r="C7" s="9">
        <v>10704</v>
      </c>
      <c r="D7" s="10" t="s">
        <v>192</v>
      </c>
    </row>
    <row r="8" s="1" customFormat="1" ht="12.75" spans="2:4">
      <c r="B8" s="8">
        <v>45737</v>
      </c>
      <c r="C8" s="9">
        <v>10707</v>
      </c>
      <c r="D8" s="10" t="s">
        <v>193</v>
      </c>
    </row>
    <row r="9" s="1" customFormat="1" ht="12.75" spans="2:4">
      <c r="B9" s="8">
        <v>45754</v>
      </c>
      <c r="C9" s="9">
        <v>10729</v>
      </c>
      <c r="D9" s="10" t="s">
        <v>194</v>
      </c>
    </row>
    <row r="10" s="1" customFormat="1" ht="12.75" spans="2:4">
      <c r="B10" s="8">
        <v>45729</v>
      </c>
      <c r="C10" s="9">
        <v>10693</v>
      </c>
      <c r="D10" s="10" t="s">
        <v>195</v>
      </c>
    </row>
    <row r="11" s="1" customFormat="1" ht="12.75" spans="2:4">
      <c r="B11" s="8">
        <v>45761</v>
      </c>
      <c r="C11" s="9">
        <v>10736</v>
      </c>
      <c r="D11" s="10" t="s">
        <v>196</v>
      </c>
    </row>
    <row r="12" s="1" customFormat="1" ht="12.75" spans="2:4">
      <c r="B12" s="8">
        <v>45761</v>
      </c>
      <c r="C12" s="9">
        <v>10737</v>
      </c>
      <c r="D12" s="10" t="s">
        <v>197</v>
      </c>
    </row>
    <row r="13" s="1" customFormat="1" ht="12.75" spans="2:4">
      <c r="B13" s="8">
        <v>45761</v>
      </c>
      <c r="C13" s="9">
        <v>10738</v>
      </c>
      <c r="D13" s="10" t="s">
        <v>198</v>
      </c>
    </row>
    <row r="14" s="1" customFormat="1" ht="12.75" spans="2:4">
      <c r="B14" s="8">
        <v>45761</v>
      </c>
      <c r="C14" s="9">
        <v>10739</v>
      </c>
      <c r="D14" s="10" t="s">
        <v>199</v>
      </c>
    </row>
    <row r="15" s="1" customFormat="1" ht="12.75" spans="2:4">
      <c r="B15" s="8">
        <v>45761</v>
      </c>
      <c r="C15" s="9">
        <v>10740</v>
      </c>
      <c r="D15" s="10" t="s">
        <v>200</v>
      </c>
    </row>
    <row r="16" s="1" customFormat="1" ht="12.75" spans="2:4">
      <c r="B16" s="8">
        <v>45777</v>
      </c>
      <c r="C16" s="9">
        <v>10758</v>
      </c>
      <c r="D16" s="10" t="s">
        <v>201</v>
      </c>
    </row>
    <row r="17" s="1" customFormat="1" ht="12.75" spans="2:4">
      <c r="B17" s="8">
        <v>45783</v>
      </c>
      <c r="C17" s="9">
        <v>10765</v>
      </c>
      <c r="D17" s="10" t="s">
        <v>202</v>
      </c>
    </row>
    <row r="18" s="1" customFormat="1" ht="12.75" spans="2:4">
      <c r="B18" s="8">
        <v>45783</v>
      </c>
      <c r="C18" s="9">
        <v>10766</v>
      </c>
      <c r="D18" s="10" t="s">
        <v>203</v>
      </c>
    </row>
    <row r="19" s="1" customFormat="1" ht="12.75" spans="2:4">
      <c r="B19" s="8">
        <v>45783</v>
      </c>
      <c r="C19" s="9">
        <v>10767</v>
      </c>
      <c r="D19" s="10" t="s">
        <v>204</v>
      </c>
    </row>
    <row r="20" s="1" customFormat="1" ht="12.75" spans="2:4">
      <c r="B20" s="8">
        <v>45784</v>
      </c>
      <c r="C20" s="9">
        <v>10768</v>
      </c>
      <c r="D20" s="10" t="s">
        <v>205</v>
      </c>
    </row>
    <row r="21" s="1" customFormat="1" ht="12.75" spans="2:4">
      <c r="B21" s="8">
        <v>45784</v>
      </c>
      <c r="C21" s="9">
        <v>10769</v>
      </c>
      <c r="D21" s="10" t="s">
        <v>206</v>
      </c>
    </row>
    <row r="22" s="1" customFormat="1" ht="12.75" spans="2:4">
      <c r="B22" s="8">
        <v>45784</v>
      </c>
      <c r="C22" s="9">
        <v>10770</v>
      </c>
      <c r="D22" s="10" t="s">
        <v>207</v>
      </c>
    </row>
    <row r="23" s="1" customFormat="1" ht="12.75" spans="2:4">
      <c r="B23" s="8">
        <v>45784</v>
      </c>
      <c r="C23" s="9">
        <v>10771</v>
      </c>
      <c r="D23" s="10" t="s">
        <v>208</v>
      </c>
    </row>
    <row r="24" s="1" customFormat="1" ht="12.75" spans="2:4">
      <c r="B24" s="8">
        <v>45784</v>
      </c>
      <c r="C24" s="9">
        <v>10773</v>
      </c>
      <c r="D24" s="10" t="s">
        <v>209</v>
      </c>
    </row>
    <row r="25" s="1" customFormat="1" ht="12.75" spans="2:4">
      <c r="B25" s="8">
        <v>45784</v>
      </c>
      <c r="C25" s="9">
        <v>10774</v>
      </c>
      <c r="D25" s="10" t="s">
        <v>210</v>
      </c>
    </row>
    <row r="26" s="1" customFormat="1" ht="12.75" spans="2:4">
      <c r="B26" s="8">
        <v>45784</v>
      </c>
      <c r="C26" s="9">
        <v>10775</v>
      </c>
      <c r="D26" s="10" t="s">
        <v>211</v>
      </c>
    </row>
    <row r="27" s="1" customFormat="1" ht="12.75" spans="2:4">
      <c r="B27" s="8">
        <v>45802</v>
      </c>
      <c r="C27" s="9">
        <v>10798</v>
      </c>
      <c r="D27" s="10" t="s">
        <v>212</v>
      </c>
    </row>
    <row r="28" s="1" customFormat="1" ht="12.75" spans="2:4">
      <c r="B28" s="8">
        <v>45805</v>
      </c>
      <c r="C28" s="9">
        <v>10797</v>
      </c>
      <c r="D28" s="10" t="s">
        <v>213</v>
      </c>
    </row>
    <row r="29" s="1" customFormat="1" ht="12.75" spans="2:4">
      <c r="B29" s="8">
        <v>45813</v>
      </c>
      <c r="C29" s="9">
        <v>10824</v>
      </c>
      <c r="D29" s="10" t="s">
        <v>214</v>
      </c>
    </row>
    <row r="30" s="1" customFormat="1" ht="12.75" spans="2:4">
      <c r="B30" s="8">
        <v>45831</v>
      </c>
      <c r="C30" s="9">
        <v>10842</v>
      </c>
      <c r="D30" s="10" t="s">
        <v>215</v>
      </c>
    </row>
    <row r="31" s="1" customFormat="1" ht="12.75" spans="2:4">
      <c r="B31" s="8">
        <v>45831</v>
      </c>
      <c r="C31" s="11">
        <v>10843</v>
      </c>
      <c r="D31" s="10" t="s">
        <v>216</v>
      </c>
    </row>
    <row r="32" s="1" customFormat="1" ht="12.75" spans="2:4">
      <c r="B32" s="8">
        <v>45831</v>
      </c>
      <c r="C32" s="11">
        <v>10844</v>
      </c>
      <c r="D32" s="10" t="s">
        <v>217</v>
      </c>
    </row>
    <row r="33" s="1" customFormat="1" ht="12.75" spans="2:4">
      <c r="B33" s="8">
        <v>45831</v>
      </c>
      <c r="C33" s="11">
        <v>10845</v>
      </c>
      <c r="D33" s="10" t="s">
        <v>218</v>
      </c>
    </row>
    <row r="34" s="1" customFormat="1" ht="12.75" spans="2:4">
      <c r="B34" s="8">
        <v>45831</v>
      </c>
      <c r="C34" s="11">
        <v>10846</v>
      </c>
      <c r="D34" s="10" t="s">
        <v>219</v>
      </c>
    </row>
    <row r="35" s="1" customFormat="1" ht="12.75" spans="2:4">
      <c r="B35" s="8">
        <v>45831</v>
      </c>
      <c r="C35" s="11">
        <v>10847</v>
      </c>
      <c r="D35" s="10" t="s">
        <v>220</v>
      </c>
    </row>
    <row r="36" s="1" customFormat="1" ht="12.75" spans="2:4">
      <c r="B36" s="8">
        <v>45831</v>
      </c>
      <c r="C36" s="11">
        <v>10848</v>
      </c>
      <c r="D36" s="10" t="s">
        <v>221</v>
      </c>
    </row>
    <row r="37" s="1" customFormat="1" ht="12.75" spans="2:4">
      <c r="B37" s="8">
        <v>45831</v>
      </c>
      <c r="C37" s="11">
        <v>10849</v>
      </c>
      <c r="D37" s="12" t="s">
        <v>222</v>
      </c>
    </row>
    <row r="38" s="1" customFormat="1" ht="12.75" spans="2:4">
      <c r="B38" s="8">
        <v>45832</v>
      </c>
      <c r="C38" s="11">
        <v>10851</v>
      </c>
      <c r="D38" s="12" t="s">
        <v>223</v>
      </c>
    </row>
    <row r="39" s="1" customFormat="1" ht="12.75" spans="2:4">
      <c r="B39" s="8">
        <v>45832</v>
      </c>
      <c r="C39" s="9">
        <v>10852</v>
      </c>
      <c r="D39" s="10" t="s">
        <v>224</v>
      </c>
    </row>
    <row r="40" s="1" customFormat="1" ht="12.75" spans="2:4">
      <c r="B40" s="8">
        <v>45832</v>
      </c>
      <c r="C40" s="9">
        <v>10854</v>
      </c>
      <c r="D40" s="10" t="s">
        <v>225</v>
      </c>
    </row>
    <row r="41" s="1" customFormat="1" ht="12.75" spans="2:4">
      <c r="B41" s="8">
        <v>45832</v>
      </c>
      <c r="C41" s="9">
        <v>10855</v>
      </c>
      <c r="D41" s="10" t="s">
        <v>226</v>
      </c>
    </row>
    <row r="42" s="1" customFormat="1" ht="12.75" spans="2:4">
      <c r="B42" s="8">
        <v>45832</v>
      </c>
      <c r="C42" s="9">
        <v>10856</v>
      </c>
      <c r="D42" s="10" t="s">
        <v>227</v>
      </c>
    </row>
    <row r="43" s="1" customFormat="1" ht="12.75" spans="2:4">
      <c r="B43" s="8">
        <v>45832</v>
      </c>
      <c r="C43" s="9">
        <v>10857</v>
      </c>
      <c r="D43" s="10" t="s">
        <v>228</v>
      </c>
    </row>
    <row r="44" s="1" customFormat="1" ht="12.75" spans="2:4">
      <c r="B44" s="8">
        <v>45832</v>
      </c>
      <c r="C44" s="9">
        <v>10858</v>
      </c>
      <c r="D44" s="10" t="s">
        <v>229</v>
      </c>
    </row>
    <row r="45" s="1" customFormat="1" ht="12.75" spans="2:4">
      <c r="B45" s="8">
        <v>45832</v>
      </c>
      <c r="C45" s="9">
        <v>10859</v>
      </c>
      <c r="D45" s="10" t="s">
        <v>230</v>
      </c>
    </row>
    <row r="46" s="1" customFormat="1" ht="12.75" spans="2:4">
      <c r="B46" s="8">
        <v>45835</v>
      </c>
      <c r="C46" s="9">
        <v>10864</v>
      </c>
      <c r="D46" s="10" t="s">
        <v>231</v>
      </c>
    </row>
    <row r="47" s="1" customFormat="1" ht="12.75" spans="2:4">
      <c r="B47" s="8">
        <v>45835</v>
      </c>
      <c r="C47" s="9">
        <v>10865</v>
      </c>
      <c r="D47" s="10" t="s">
        <v>232</v>
      </c>
    </row>
    <row r="48" s="1" customFormat="1" ht="12.75" spans="2:4">
      <c r="B48" s="8">
        <v>45835</v>
      </c>
      <c r="C48" s="9">
        <v>10867</v>
      </c>
      <c r="D48" s="10" t="s">
        <v>233</v>
      </c>
    </row>
    <row r="49" s="1" customFormat="1" ht="12.75" spans="2:4">
      <c r="B49" s="8">
        <v>45838</v>
      </c>
      <c r="C49" s="9">
        <v>10772</v>
      </c>
      <c r="D49" s="10" t="s">
        <v>234</v>
      </c>
    </row>
    <row r="50" s="1" customFormat="1" ht="12.75" spans="2:4">
      <c r="B50" s="8">
        <v>45840</v>
      </c>
      <c r="C50" s="9">
        <v>10874</v>
      </c>
      <c r="D50" s="10" t="s">
        <v>235</v>
      </c>
    </row>
    <row r="51" s="1" customFormat="1" ht="12.75" spans="2:4">
      <c r="B51" s="8">
        <v>45840</v>
      </c>
      <c r="C51" s="9">
        <v>10873</v>
      </c>
      <c r="D51" s="10" t="s">
        <v>190</v>
      </c>
    </row>
    <row r="52" s="1" customFormat="1" ht="12.75" spans="2:4">
      <c r="B52" s="13">
        <v>45848</v>
      </c>
      <c r="C52" s="14" t="s">
        <v>236</v>
      </c>
      <c r="D52" s="15" t="s">
        <v>214</v>
      </c>
    </row>
    <row r="53" s="1" customFormat="1" ht="12.75" spans="2:4">
      <c r="B53" s="8">
        <v>45849</v>
      </c>
      <c r="C53" s="9">
        <v>10879</v>
      </c>
      <c r="D53" s="10" t="s">
        <v>237</v>
      </c>
    </row>
    <row r="54" s="1" customFormat="1" ht="12.75" spans="2:4">
      <c r="B54" s="8">
        <v>45849</v>
      </c>
      <c r="C54" s="9">
        <v>10880</v>
      </c>
      <c r="D54" s="10" t="s">
        <v>238</v>
      </c>
    </row>
    <row r="55" s="1" customFormat="1" ht="12.75" spans="2:4">
      <c r="B55" s="8">
        <v>45850</v>
      </c>
      <c r="C55" s="9" t="s">
        <v>239</v>
      </c>
      <c r="D55" s="10" t="s">
        <v>240</v>
      </c>
    </row>
    <row r="56" s="1" customFormat="1" ht="12.75" spans="2:4">
      <c r="B56" s="8">
        <v>45866</v>
      </c>
      <c r="C56" s="9">
        <v>10904</v>
      </c>
      <c r="D56" s="10" t="s">
        <v>241</v>
      </c>
    </row>
    <row r="57" s="1" customFormat="1" ht="12.75" spans="2:4">
      <c r="B57" s="8">
        <v>45866</v>
      </c>
      <c r="C57" s="9">
        <v>10907</v>
      </c>
      <c r="D57" s="10" t="s">
        <v>242</v>
      </c>
    </row>
    <row r="58" s="1" customFormat="1" ht="12.75" spans="2:4">
      <c r="B58" s="8">
        <v>45866</v>
      </c>
      <c r="C58" s="9">
        <v>10908</v>
      </c>
      <c r="D58" s="10" t="s">
        <v>243</v>
      </c>
    </row>
    <row r="59" s="1" customFormat="1" ht="12.75" spans="2:4">
      <c r="B59" s="8">
        <v>45866</v>
      </c>
      <c r="C59" s="9">
        <v>10909</v>
      </c>
      <c r="D59" s="10" t="s">
        <v>244</v>
      </c>
    </row>
    <row r="60" s="1" customFormat="1" ht="12.75" spans="2:4">
      <c r="B60" s="8">
        <v>45867</v>
      </c>
      <c r="C60" s="9">
        <v>10914</v>
      </c>
      <c r="D60" s="10" t="s">
        <v>245</v>
      </c>
    </row>
    <row r="61" s="1" customFormat="1" ht="12.75" spans="2:4">
      <c r="B61" s="8">
        <v>45868</v>
      </c>
      <c r="C61" s="9">
        <v>10920</v>
      </c>
      <c r="D61" s="10" t="s">
        <v>246</v>
      </c>
    </row>
    <row r="62" s="1" customFormat="1" ht="12.75" spans="2:4">
      <c r="B62" s="8">
        <v>45869</v>
      </c>
      <c r="C62" s="9">
        <v>10922</v>
      </c>
      <c r="D62" s="10" t="s">
        <v>247</v>
      </c>
    </row>
    <row r="63" s="1" customFormat="1" ht="12.75" spans="2:4">
      <c r="B63" s="8">
        <v>45870</v>
      </c>
      <c r="C63" s="9">
        <v>10934</v>
      </c>
      <c r="D63" s="10" t="s">
        <v>248</v>
      </c>
    </row>
    <row r="64" s="1" customFormat="1" ht="12.75" spans="2:4">
      <c r="B64" s="8">
        <v>45874</v>
      </c>
      <c r="C64" s="9">
        <v>10940</v>
      </c>
      <c r="D64" s="10" t="s">
        <v>214</v>
      </c>
    </row>
    <row r="65" s="1" customFormat="1" ht="12.75" spans="2:4">
      <c r="B65" s="8">
        <v>45874</v>
      </c>
      <c r="C65" s="9">
        <v>10941</v>
      </c>
      <c r="D65" s="10" t="s">
        <v>249</v>
      </c>
    </row>
    <row r="66" s="1" customFormat="1" ht="12.75" spans="2:4">
      <c r="B66" s="8">
        <v>45874</v>
      </c>
      <c r="C66" s="9">
        <v>10942</v>
      </c>
      <c r="D66" s="10" t="s">
        <v>250</v>
      </c>
    </row>
    <row r="67" s="1" customFormat="1" ht="12.75" spans="2:4">
      <c r="B67" s="8">
        <v>45874</v>
      </c>
      <c r="C67" s="9">
        <v>10944</v>
      </c>
      <c r="D67" s="10" t="s">
        <v>189</v>
      </c>
    </row>
    <row r="68" s="1" customFormat="1" ht="12.75" spans="2:4">
      <c r="B68" s="8">
        <v>45874</v>
      </c>
      <c r="C68" s="9" t="s">
        <v>239</v>
      </c>
      <c r="D68" s="10" t="s">
        <v>251</v>
      </c>
    </row>
    <row r="69" s="1" customFormat="1" ht="12.75" spans="2:4">
      <c r="B69" s="8">
        <v>45888</v>
      </c>
      <c r="C69" s="9">
        <v>10990</v>
      </c>
      <c r="D69" s="10" t="s">
        <v>252</v>
      </c>
    </row>
    <row r="70" s="1" customFormat="1" ht="12.75" spans="2:4">
      <c r="B70" s="8">
        <v>45888</v>
      </c>
      <c r="C70" s="9">
        <v>10991</v>
      </c>
      <c r="D70" s="10" t="s">
        <v>252</v>
      </c>
    </row>
    <row r="71" s="1" customFormat="1" ht="12.75" spans="2:4">
      <c r="B71" s="8">
        <v>45896</v>
      </c>
      <c r="C71" s="9">
        <v>11062</v>
      </c>
      <c r="D71" s="10" t="s">
        <v>253</v>
      </c>
    </row>
    <row r="72" s="1" customFormat="1" ht="12.75" spans="2:4">
      <c r="B72" s="8">
        <v>45897</v>
      </c>
      <c r="C72" s="9">
        <v>11072</v>
      </c>
      <c r="D72" s="10" t="s">
        <v>254</v>
      </c>
    </row>
    <row r="73" s="1" customFormat="1" ht="12.75" spans="2:4">
      <c r="B73" s="8">
        <v>45902</v>
      </c>
      <c r="C73" s="9">
        <v>11075</v>
      </c>
      <c r="D73" s="10" t="s">
        <v>252</v>
      </c>
    </row>
    <row r="74" s="1" customFormat="1" ht="12.75" spans="2:4">
      <c r="B74" s="8">
        <v>45905</v>
      </c>
      <c r="C74" s="9">
        <v>11088</v>
      </c>
      <c r="D74" s="10" t="s">
        <v>255</v>
      </c>
    </row>
    <row r="75" s="1" customFormat="1" ht="12.75" spans="2:4">
      <c r="B75" s="8">
        <v>45905</v>
      </c>
      <c r="C75" s="9">
        <v>11090</v>
      </c>
      <c r="D75" s="10" t="s">
        <v>256</v>
      </c>
    </row>
    <row r="76" s="1" customFormat="1" ht="12.75" spans="2:4">
      <c r="B76" s="8">
        <v>45905</v>
      </c>
      <c r="C76" s="9">
        <v>11091</v>
      </c>
      <c r="D76" s="10" t="s">
        <v>257</v>
      </c>
    </row>
    <row r="77" s="1" customFormat="1" ht="12.75" spans="2:4">
      <c r="B77" s="8">
        <v>45917</v>
      </c>
      <c r="C77" s="9">
        <v>11112</v>
      </c>
      <c r="D77" s="10" t="s">
        <v>258</v>
      </c>
    </row>
    <row r="78" s="1" customFormat="1" ht="12.75" spans="2:4">
      <c r="B78" s="8">
        <v>45924</v>
      </c>
      <c r="C78" s="9">
        <v>11135</v>
      </c>
      <c r="D78" s="10" t="s">
        <v>259</v>
      </c>
    </row>
    <row r="79" s="1" customFormat="1" ht="12.75" spans="2:4">
      <c r="B79" s="8">
        <v>45925</v>
      </c>
      <c r="C79" s="9">
        <v>11139</v>
      </c>
      <c r="D79" s="10" t="s">
        <v>260</v>
      </c>
    </row>
    <row r="80" s="1" customFormat="1" ht="12.75" spans="2:4">
      <c r="B80" s="8">
        <v>45929</v>
      </c>
      <c r="C80" s="9">
        <v>11143</v>
      </c>
      <c r="D80" s="10" t="s">
        <v>261</v>
      </c>
    </row>
    <row r="81" s="1" customFormat="1" ht="12.75" spans="2:4">
      <c r="B81" s="8">
        <v>45929</v>
      </c>
      <c r="C81" s="9">
        <v>11144</v>
      </c>
      <c r="D81" s="10" t="s">
        <v>262</v>
      </c>
    </row>
    <row r="82" s="1" customFormat="1" ht="25.5" spans="2:4">
      <c r="B82" s="8">
        <v>45938</v>
      </c>
      <c r="C82" s="9">
        <v>11157</v>
      </c>
      <c r="D82" s="12" t="s">
        <v>263</v>
      </c>
    </row>
    <row r="83" s="1" customFormat="1" ht="12.75" spans="2:4">
      <c r="B83" s="8">
        <v>45939</v>
      </c>
      <c r="C83" s="9">
        <v>11170</v>
      </c>
      <c r="D83" s="10" t="s">
        <v>264</v>
      </c>
    </row>
    <row r="84" s="1" customFormat="1" ht="12.75" spans="2:4">
      <c r="B84" s="8"/>
      <c r="C84" s="10"/>
      <c r="D84" s="10"/>
    </row>
    <row r="85" s="1" customFormat="1" ht="12.75" spans="2:4">
      <c r="B85" s="16"/>
      <c r="C85" s="10"/>
      <c r="D85" s="10"/>
    </row>
  </sheetData>
  <mergeCells count="1">
    <mergeCell ref="B2:D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GC materials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RICHELL</dc:creator>
  <cp:lastModifiedBy>241101</cp:lastModifiedBy>
  <dcterms:created xsi:type="dcterms:W3CDTF">2025-07-18T06:05:00Z</dcterms:created>
  <dcterms:modified xsi:type="dcterms:W3CDTF">2025-10-20T06:21:22Z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9630BEFD777D4B00BAE4E2EA6E61097D</vt:lpwstr>
  </property>
  <property fmtid="{D5CDD505-2E9C-101B-9397-08002B2CF9AE}" pid="3" name="KSOProductBuildVer">
    <vt:lpwstr>1033-11.2.0.11537</vt:lpwstr>
  </property>
</Properties>
</file>