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<sst xmlns="http://schemas.openxmlformats.org/spreadsheetml/2006/main" count="202" uniqueCount="64">
  <si>
    <t>KOLIN PHILIPPINES INT'L INC</t>
  </si>
  <si>
    <t>SERVICE INCOME (CDO)</t>
  </si>
  <si>
    <t>FOR THE MONTH OF SEPTEMBER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</si>
  <si>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</si>
  <si>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</si>
  <si>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</si>
  <si>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</si>
  <si>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</si>
  <si>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</si>
  <si>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</si>
  <si>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</si>
  <si>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</si>
  <si>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</si>
  <si>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</si>
  <si>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</si>
  <si>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</si>
  <si>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</si>
  <si>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</si>
  <si>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</si>
  <si>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</si>
  <si>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</si>
  <si>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Red Construction Technik</t>
  </si>
  <si>
    <t>2552</t>
  </si>
  <si>
    <t>Jobert Regoya</t>
  </si>
  <si>
    <t>2553</t>
  </si>
  <si>
    <t>Silverose ASP</t>
  </si>
  <si>
    <t>2554</t>
  </si>
  <si>
    <t>Ricky Nadira</t>
  </si>
  <si>
    <t>2555</t>
  </si>
  <si>
    <t>Cold Pro ASP</t>
  </si>
  <si>
    <t>2562</t>
  </si>
  <si>
    <t>Cool House ASP</t>
  </si>
  <si>
    <t>2563</t>
  </si>
  <si>
    <t>GAB ASP</t>
  </si>
  <si>
    <t>2565</t>
  </si>
  <si>
    <t>Princess Salvador</t>
  </si>
  <si>
    <t>2568</t>
  </si>
  <si>
    <t>2566</t>
  </si>
  <si>
    <t>BRO ASP</t>
  </si>
  <si>
    <t>2567</t>
  </si>
  <si>
    <t>CKF ASP</t>
  </si>
  <si>
    <t>2572</t>
  </si>
  <si>
    <t>Eliegen Sacote</t>
  </si>
  <si>
    <t>2574</t>
  </si>
  <si>
    <t>2573</t>
  </si>
  <si>
    <t>Flerics ASP</t>
  </si>
  <si>
    <t>2580</t>
  </si>
  <si>
    <t>SUB-TOTAL</t>
  </si>
  <si>
    <t xml:space="preserve">  </t>
  </si>
  <si>
    <t>ACCOUNTS RECEIVABLE</t>
  </si>
  <si>
    <t>SI/PR</t>
  </si>
  <si>
    <t>CHECK DATE</t>
  </si>
  <si>
    <t xml:space="preserve">TOTAL REVENUE FOR THE MONTH </t>
  </si>
  <si>
    <t>SERVICE INCOME (Province)</t>
  </si>
  <si>
    <t>OTHER COLLECTIONS</t>
  </si>
  <si>
    <t xml:space="preserve">TOTAL SERVICE RECEIVABLES FOR THE MONTH OF </t>
  </si>
  <si>
    <t>OFFSET</t>
  </si>
  <si>
    <t>RECEIVABLE COLLECTED</t>
  </si>
  <si>
    <t>Others</t>
  </si>
  <si>
    <t>Rocky Marco De Peña</t>
  </si>
  <si>
    <t>Excess CA</t>
  </si>
  <si>
    <t>Arlan Santos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</si>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</sst>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10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8"/>
  <sheetViews>
    <sheetView tabSelected="1" workbookViewId="0">
      <selection activeCell="H12" sqref="H12"/>
    </sheetView>
  </sheetViews>
  <sheetFormatPr defaultColWidth="9.14285714285714" defaultRowHeight="12.95" customHeight="1"/>
  <cols>
    <col min="1" max="1" width="7.14285714285714" style="1" customWidth="1"/>
    <col min="2" max="2" width="7.42857142857143" style="1" customWidth="1"/>
    <col min="3" max="3" width="21.1428571428571" style="1" customWidth="1"/>
    <col min="4" max="4" width="9.14285714285714" style="2" hidden="1" customWidth="1"/>
    <col min="5" max="5" width="9.71428571428571" style="2" customWidth="1"/>
    <col min="6" max="6" width="6.71428571428571" style="3" customWidth="1"/>
    <col min="7" max="9" width="4.71428571428571" style="1" customWidth="1"/>
    <col min="10" max="10" width="8.14285714285714" style="1" customWidth="1"/>
    <col min="11" max="11" width="7" style="1" customWidth="1"/>
    <col min="12" max="13" width="4.71428571428571" style="1" customWidth="1"/>
    <col min="14" max="14" width="8.57142857142857" style="1" customWidth="1"/>
    <col min="15" max="15" width="8.42857142857143" style="1" customWidth="1"/>
    <col min="16" max="16" width="8.71428571428571" style="1" customWidth="1"/>
    <col min="17" max="17" width="6.85714285714286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9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100"/>
      <c r="Q7" s="59"/>
    </row>
    <row r="8" s="1" customFormat="1" customHeight="1" spans="1:17">
      <c r="A8" s="73">
        <v>45901</v>
      </c>
      <c r="B8" s="61">
        <v>10150</v>
      </c>
      <c r="C8" s="62" t="s">
        <v>21</v>
      </c>
      <c r="D8" s="111" t="s">
        <v>22</v>
      </c>
      <c r="E8" s="74">
        <v>45901</v>
      </c>
      <c r="F8" s="64">
        <v>11662</v>
      </c>
      <c r="G8" s="75"/>
      <c r="H8" s="75"/>
      <c r="I8" s="75"/>
      <c r="J8" s="75">
        <v>6039</v>
      </c>
      <c r="K8" s="75"/>
      <c r="L8" s="75"/>
      <c r="M8" s="75"/>
      <c r="N8" s="101">
        <f t="shared" ref="N8:N13" si="0">SUM(G8:M8)</f>
        <v>6039</v>
      </c>
      <c r="O8" s="102">
        <v>45901</v>
      </c>
      <c r="P8" s="58"/>
      <c r="Q8" s="59"/>
    </row>
    <row r="9" s="1" customFormat="1" customHeight="1" spans="1:17">
      <c r="A9" s="73">
        <v>45901</v>
      </c>
      <c r="B9" s="66">
        <v>10151</v>
      </c>
      <c r="C9" s="67" t="s">
        <v>23</v>
      </c>
      <c r="D9" s="112" t="s">
        <v>24</v>
      </c>
      <c r="E9" s="36">
        <v>45901</v>
      </c>
      <c r="F9" s="37">
        <v>11664</v>
      </c>
      <c r="G9" s="76"/>
      <c r="H9" s="76"/>
      <c r="I9" s="76"/>
      <c r="J9" s="76">
        <v>220</v>
      </c>
      <c r="K9" s="76"/>
      <c r="L9" s="76"/>
      <c r="M9" s="76"/>
      <c r="N9" s="101">
        <f t="shared" si="0"/>
        <v>220</v>
      </c>
      <c r="O9" s="102">
        <v>45901</v>
      </c>
      <c r="P9" s="70"/>
      <c r="Q9" s="59"/>
    </row>
    <row r="10" s="1" customFormat="1" customHeight="1" spans="1:17">
      <c r="A10" s="73">
        <v>45901</v>
      </c>
      <c r="B10" s="66">
        <v>10152</v>
      </c>
      <c r="C10" s="67" t="s">
        <v>25</v>
      </c>
      <c r="D10" s="112" t="s">
        <v>26</v>
      </c>
      <c r="E10" s="36">
        <v>45901</v>
      </c>
      <c r="F10" s="37">
        <v>11665</v>
      </c>
      <c r="G10" s="76"/>
      <c r="H10" s="76"/>
      <c r="I10" s="76"/>
      <c r="J10" s="76">
        <v>2640</v>
      </c>
      <c r="K10" s="76"/>
      <c r="L10" s="76"/>
      <c r="M10" s="76"/>
      <c r="N10" s="101">
        <f t="shared" si="0"/>
        <v>2640</v>
      </c>
      <c r="O10" s="102">
        <v>45901</v>
      </c>
      <c r="P10" s="70"/>
      <c r="Q10" s="59"/>
    </row>
    <row r="11" s="1" customFormat="1" customHeight="1" spans="1:17">
      <c r="A11" s="73">
        <v>45901</v>
      </c>
      <c r="B11" s="66">
        <v>10153</v>
      </c>
      <c r="C11" s="67" t="s">
        <v>27</v>
      </c>
      <c r="D11" s="112" t="s">
        <v>28</v>
      </c>
      <c r="E11" s="36">
        <v>45901</v>
      </c>
      <c r="F11" s="37">
        <v>11666</v>
      </c>
      <c r="G11" s="76"/>
      <c r="H11" s="76"/>
      <c r="I11" s="76"/>
      <c r="J11" s="76">
        <v>900</v>
      </c>
      <c r="K11" s="76"/>
      <c r="L11" s="76"/>
      <c r="M11" s="76"/>
      <c r="N11" s="101">
        <f t="shared" si="0"/>
        <v>900</v>
      </c>
      <c r="O11" s="102">
        <v>45901</v>
      </c>
      <c r="P11" s="70"/>
      <c r="Q11" s="59"/>
    </row>
    <row r="12" s="1" customFormat="1" customHeight="1" spans="1:17">
      <c r="A12" s="73">
        <v>45906</v>
      </c>
      <c r="B12" s="66">
        <v>10212</v>
      </c>
      <c r="C12" s="67" t="s">
        <v>29</v>
      </c>
      <c r="D12" s="112" t="s">
        <v>30</v>
      </c>
      <c r="E12" s="36">
        <v>45906</v>
      </c>
      <c r="F12" s="37">
        <v>11670</v>
      </c>
      <c r="G12" s="76"/>
      <c r="H12" s="76"/>
      <c r="I12" s="76"/>
      <c r="J12" s="76">
        <v>4400</v>
      </c>
      <c r="K12" s="76"/>
      <c r="L12" s="76"/>
      <c r="M12" s="76"/>
      <c r="N12" s="101">
        <f t="shared" si="0"/>
        <v>4400</v>
      </c>
      <c r="O12" s="102">
        <v>45908</v>
      </c>
      <c r="P12" s="70"/>
      <c r="Q12" s="59"/>
    </row>
    <row r="13" s="1" customFormat="1" customHeight="1" spans="1:17">
      <c r="A13" s="73">
        <v>45906</v>
      </c>
      <c r="B13" s="66">
        <v>10214</v>
      </c>
      <c r="C13" s="67" t="s">
        <v>31</v>
      </c>
      <c r="D13" s="112" t="s">
        <v>32</v>
      </c>
      <c r="E13" s="36">
        <v>45906</v>
      </c>
      <c r="F13" s="37">
        <v>11671</v>
      </c>
      <c r="G13" s="76"/>
      <c r="H13" s="76"/>
      <c r="I13" s="76"/>
      <c r="J13" s="76">
        <v>2000</v>
      </c>
      <c r="K13" s="76"/>
      <c r="L13" s="76"/>
      <c r="M13" s="76"/>
      <c r="N13" s="101">
        <f t="shared" si="0"/>
        <v>2000</v>
      </c>
      <c r="O13" s="102">
        <v>45908</v>
      </c>
      <c r="P13" s="70"/>
      <c r="Q13" s="59"/>
    </row>
    <row r="14" s="1" customFormat="1" customHeight="1" spans="1:17">
      <c r="A14" s="73">
        <v>45915</v>
      </c>
      <c r="B14" s="66">
        <v>10303</v>
      </c>
      <c r="C14" s="67" t="s">
        <v>33</v>
      </c>
      <c r="D14" s="112" t="s">
        <v>34</v>
      </c>
      <c r="E14" s="36">
        <v>45915</v>
      </c>
      <c r="F14" s="37">
        <v>11673</v>
      </c>
      <c r="G14" s="76"/>
      <c r="H14" s="76"/>
      <c r="I14" s="76"/>
      <c r="J14" s="76">
        <v>2640</v>
      </c>
      <c r="K14" s="76"/>
      <c r="L14" s="76"/>
      <c r="M14" s="76"/>
      <c r="N14" s="101">
        <f>SUM(G14:M14)</f>
        <v>2640</v>
      </c>
      <c r="O14" s="102">
        <v>45915</v>
      </c>
      <c r="P14" s="70"/>
      <c r="Q14" s="59"/>
    </row>
    <row r="15" s="1" customFormat="1" customHeight="1" spans="1:17">
      <c r="A15" s="73">
        <v>45916</v>
      </c>
      <c r="B15" s="66">
        <v>10323</v>
      </c>
      <c r="C15" s="67" t="s">
        <v>35</v>
      </c>
      <c r="D15" s="112" t="s">
        <v>36</v>
      </c>
      <c r="E15" s="36">
        <v>45916</v>
      </c>
      <c r="F15" s="37">
        <v>11674</v>
      </c>
      <c r="G15" s="76"/>
      <c r="H15" s="76"/>
      <c r="I15" s="76"/>
      <c r="J15" s="76">
        <v>6600</v>
      </c>
      <c r="K15" s="76"/>
      <c r="L15" s="76"/>
      <c r="M15" s="76"/>
      <c r="N15" s="101">
        <f>SUM(G15:M15)</f>
        <v>6600</v>
      </c>
      <c r="O15" s="102">
        <v>45916</v>
      </c>
      <c r="P15" s="70"/>
      <c r="Q15" s="59"/>
    </row>
    <row r="16" s="1" customFormat="1" customHeight="1" spans="1:17">
      <c r="A16" s="73">
        <v>45915</v>
      </c>
      <c r="B16" s="66">
        <v>10304</v>
      </c>
      <c r="C16" s="67" t="s">
        <v>29</v>
      </c>
      <c r="D16" s="112" t="s">
        <v>37</v>
      </c>
      <c r="E16" s="36">
        <v>45915</v>
      </c>
      <c r="F16" s="37">
        <v>11675</v>
      </c>
      <c r="G16" s="76"/>
      <c r="H16" s="76"/>
      <c r="I16" s="76"/>
      <c r="J16" s="76">
        <v>480</v>
      </c>
      <c r="K16" s="76"/>
      <c r="L16" s="76"/>
      <c r="M16" s="76"/>
      <c r="N16" s="101">
        <f>SUM(G16:M16)</f>
        <v>480</v>
      </c>
      <c r="O16" s="102">
        <v>45915</v>
      </c>
      <c r="P16" s="70"/>
      <c r="Q16" s="59"/>
    </row>
    <row r="17" s="1" customFormat="1" customHeight="1" spans="1:17">
      <c r="A17" s="73">
        <v>45915</v>
      </c>
      <c r="B17" s="66">
        <v>10305</v>
      </c>
      <c r="C17" s="67" t="s">
        <v>38</v>
      </c>
      <c r="D17" s="112" t="s">
        <v>39</v>
      </c>
      <c r="E17" s="36">
        <v>45915</v>
      </c>
      <c r="F17" s="37">
        <v>11676</v>
      </c>
      <c r="G17" s="76"/>
      <c r="H17" s="76"/>
      <c r="I17" s="76"/>
      <c r="J17" s="76">
        <v>7168</v>
      </c>
      <c r="K17" s="76"/>
      <c r="L17" s="76"/>
      <c r="M17" s="76"/>
      <c r="N17" s="101">
        <f>SUM(G17:M17)</f>
        <v>7168</v>
      </c>
      <c r="O17" s="102">
        <v>45915</v>
      </c>
      <c r="P17" s="70"/>
      <c r="Q17" s="59"/>
    </row>
    <row r="18" s="1" customFormat="1" customHeight="1" spans="1:17">
      <c r="A18" s="73">
        <v>45922</v>
      </c>
      <c r="B18" s="66">
        <v>10361</v>
      </c>
      <c r="C18" s="67" t="s">
        <v>40</v>
      </c>
      <c r="D18" s="112" t="s">
        <v>41</v>
      </c>
      <c r="E18" s="36">
        <v>45922</v>
      </c>
      <c r="F18" s="37">
        <v>11677</v>
      </c>
      <c r="G18" s="76"/>
      <c r="H18" s="76"/>
      <c r="I18" s="76"/>
      <c r="J18" s="76">
        <v>2640</v>
      </c>
      <c r="K18" s="76"/>
      <c r="L18" s="76"/>
      <c r="M18" s="76"/>
      <c r="N18" s="101">
        <f>SUM(G18:M18)</f>
        <v>2640</v>
      </c>
      <c r="O18" s="102">
        <v>45922</v>
      </c>
      <c r="P18" s="70"/>
      <c r="Q18" s="59"/>
    </row>
    <row r="19" s="1" customFormat="1" customHeight="1" spans="1:17">
      <c r="A19" s="73">
        <v>45922</v>
      </c>
      <c r="B19" s="66">
        <v>10362</v>
      </c>
      <c r="C19" s="67" t="s">
        <v>42</v>
      </c>
      <c r="D19" s="112" t="s">
        <v>43</v>
      </c>
      <c r="E19" s="36">
        <v>45922</v>
      </c>
      <c r="F19" s="37">
        <v>11678</v>
      </c>
      <c r="G19" s="76"/>
      <c r="H19" s="76"/>
      <c r="I19" s="76"/>
      <c r="J19" s="76">
        <v>220</v>
      </c>
      <c r="K19" s="76"/>
      <c r="L19" s="76"/>
      <c r="M19" s="76"/>
      <c r="N19" s="101">
        <f>SUM(G19:M19)</f>
        <v>220</v>
      </c>
      <c r="O19" s="102">
        <v>45922</v>
      </c>
      <c r="P19" s="70"/>
      <c r="Q19" s="59"/>
    </row>
    <row r="20" s="1" customFormat="1" customHeight="1" spans="1:17">
      <c r="A20" s="73">
        <v>45922</v>
      </c>
      <c r="B20" s="66">
        <v>10364</v>
      </c>
      <c r="C20" s="67" t="s">
        <v>29</v>
      </c>
      <c r="D20" s="112" t="s">
        <v>44</v>
      </c>
      <c r="E20" s="36">
        <v>45922</v>
      </c>
      <c r="F20" s="37">
        <v>11679</v>
      </c>
      <c r="G20" s="76"/>
      <c r="H20" s="76"/>
      <c r="I20" s="76"/>
      <c r="J20" s="76">
        <v>1320</v>
      </c>
      <c r="K20" s="76"/>
      <c r="L20" s="76"/>
      <c r="M20" s="76"/>
      <c r="N20" s="101">
        <f>SUM(G20:M20)</f>
        <v>1320</v>
      </c>
      <c r="O20" s="102">
        <v>45922</v>
      </c>
      <c r="P20" s="70"/>
      <c r="Q20" s="59"/>
    </row>
    <row r="21" s="1" customFormat="1" customHeight="1" spans="1:17">
      <c r="A21" s="73">
        <v>45930</v>
      </c>
      <c r="B21" s="66">
        <v>10419</v>
      </c>
      <c r="C21" s="67" t="s">
        <v>45</v>
      </c>
      <c r="D21" s="112" t="s">
        <v>46</v>
      </c>
      <c r="E21" s="36">
        <v>45930</v>
      </c>
      <c r="F21" s="37">
        <v>11680</v>
      </c>
      <c r="G21" s="76"/>
      <c r="H21" s="76"/>
      <c r="I21" s="76"/>
      <c r="J21" s="76">
        <v>22880</v>
      </c>
      <c r="K21" s="76"/>
      <c r="L21" s="76"/>
      <c r="M21" s="76"/>
      <c r="N21" s="101">
        <f>SUM(G21:M21)</f>
        <v>22880</v>
      </c>
      <c r="O21" s="102">
        <v>45930</v>
      </c>
      <c r="P21" s="70"/>
      <c r="Q21" s="59"/>
    </row>
    <row r="22" s="1" customFormat="1" customHeight="1" spans="1:17">
      <c r="A22" s="73"/>
      <c r="B22" s="66"/>
      <c r="C22" s="67"/>
      <c r="D22" s="36"/>
      <c r="E22" s="36"/>
      <c r="F22" s="37"/>
      <c r="G22" s="76"/>
      <c r="H22" s="76"/>
      <c r="I22" s="76"/>
      <c r="J22" s="76"/>
      <c r="K22" s="76"/>
      <c r="L22" s="76"/>
      <c r="M22" s="76"/>
      <c r="N22" s="101">
        <f t="shared" ref="N22:N33" si="1">SUM(G22:M22)</f>
        <v>0</v>
      </c>
      <c r="O22" s="102"/>
      <c r="P22" s="70"/>
      <c r="Q22" s="59"/>
    </row>
    <row r="23" s="1" customFormat="1" customHeight="1" spans="1:17">
      <c r="A23" s="77"/>
      <c r="B23" s="78"/>
      <c r="C23" s="79"/>
      <c r="D23" s="80"/>
      <c r="E23" s="80"/>
      <c r="F23" s="37"/>
      <c r="G23" s="81"/>
      <c r="H23" s="81"/>
      <c r="I23" s="81"/>
      <c r="J23" s="81"/>
      <c r="K23" s="81"/>
      <c r="L23" s="81"/>
      <c r="M23" s="81"/>
      <c r="N23" s="101">
        <f t="shared" si="1"/>
        <v>0</v>
      </c>
      <c r="O23" s="103"/>
      <c r="P23" s="70"/>
      <c r="Q23" s="59"/>
    </row>
    <row r="24" s="1" customFormat="1" customHeight="1" spans="1:17">
      <c r="A24" s="77"/>
      <c r="B24" s="78"/>
      <c r="C24" s="79"/>
      <c r="D24" s="80"/>
      <c r="E24" s="80"/>
      <c r="F24" s="37"/>
      <c r="G24" s="81"/>
      <c r="H24" s="81"/>
      <c r="I24" s="81"/>
      <c r="J24" s="81"/>
      <c r="K24" s="81"/>
      <c r="L24" s="81"/>
      <c r="M24" s="81"/>
      <c r="N24" s="101">
        <f t="shared" si="1"/>
        <v>0</v>
      </c>
      <c r="O24" s="103"/>
      <c r="P24" s="70"/>
      <c r="Q24" s="59"/>
    </row>
    <row r="25" s="1" customFormat="1" customHeight="1" spans="1:17">
      <c r="A25" s="77"/>
      <c r="B25" s="78"/>
      <c r="C25" s="79"/>
      <c r="D25" s="80"/>
      <c r="E25" s="80"/>
      <c r="F25" s="37"/>
      <c r="G25" s="81"/>
      <c r="H25" s="81"/>
      <c r="I25" s="81"/>
      <c r="J25" s="81"/>
      <c r="K25" s="81"/>
      <c r="L25" s="81"/>
      <c r="M25" s="81"/>
      <c r="N25" s="101">
        <f t="shared" si="1"/>
        <v>0</v>
      </c>
      <c r="O25" s="103"/>
      <c r="P25" s="70"/>
      <c r="Q25" s="59"/>
    </row>
    <row r="26" s="1" customFormat="1" customHeight="1" spans="1:17">
      <c r="A26" s="77"/>
      <c r="B26" s="78"/>
      <c r="C26" s="79"/>
      <c r="D26" s="80"/>
      <c r="E26" s="80"/>
      <c r="F26" s="37"/>
      <c r="G26" s="81"/>
      <c r="H26" s="81"/>
      <c r="I26" s="81"/>
      <c r="J26" s="81"/>
      <c r="K26" s="81"/>
      <c r="L26" s="81"/>
      <c r="M26" s="81"/>
      <c r="N26" s="101">
        <f t="shared" si="1"/>
        <v>0</v>
      </c>
      <c r="O26" s="103"/>
      <c r="P26" s="70"/>
      <c r="Q26" s="59"/>
    </row>
    <row r="27" s="1" customFormat="1" customHeight="1" spans="1:17">
      <c r="A27" s="82" t="s">
        <v>47</v>
      </c>
      <c r="B27" s="78"/>
      <c r="C27" s="79"/>
      <c r="D27" s="80"/>
      <c r="E27" s="80"/>
      <c r="F27" s="37" t="s">
        <v>48</v>
      </c>
      <c r="G27" s="81">
        <f t="shared" ref="G27:N27" si="2">SUM(G8:G26)</f>
        <v>0</v>
      </c>
      <c r="H27" s="81">
        <f t="shared" si="2"/>
        <v>0</v>
      </c>
      <c r="I27" s="81">
        <f t="shared" si="2"/>
        <v>0</v>
      </c>
      <c r="J27" s="81">
        <f t="shared" si="2"/>
        <v>60147</v>
      </c>
      <c r="K27" s="81">
        <f t="shared" si="2"/>
        <v>0</v>
      </c>
      <c r="L27" s="81">
        <f t="shared" si="2"/>
        <v>0</v>
      </c>
      <c r="M27" s="81">
        <f t="shared" si="2"/>
        <v>0</v>
      </c>
      <c r="N27" s="81">
        <f t="shared" si="2"/>
        <v>60147</v>
      </c>
      <c r="O27" s="103"/>
      <c r="P27" s="70"/>
      <c r="Q27" s="59"/>
    </row>
    <row r="28" s="1" customFormat="1" customHeight="1" spans="1:17">
      <c r="A28" s="83"/>
      <c r="B28" s="84"/>
      <c r="C28" s="85"/>
      <c r="D28" s="86"/>
      <c r="E28" s="86"/>
      <c r="F28" s="87"/>
      <c r="G28" s="88"/>
      <c r="H28" s="88"/>
      <c r="I28" s="88"/>
      <c r="J28" s="88"/>
      <c r="K28" s="88"/>
      <c r="L28" s="88"/>
      <c r="M28" s="88"/>
      <c r="N28" s="88"/>
      <c r="O28" s="4"/>
      <c r="P28" s="45"/>
      <c r="Q28" s="59"/>
    </row>
    <row r="29" s="1" customFormat="1" customHeight="1" spans="1:17">
      <c r="A29" s="83"/>
      <c r="B29" s="84"/>
      <c r="C29" s="85"/>
      <c r="D29" s="86"/>
      <c r="E29" s="86"/>
      <c r="F29" s="87"/>
      <c r="G29" s="88"/>
      <c r="H29" s="88"/>
      <c r="I29" s="88"/>
      <c r="J29" s="88"/>
      <c r="K29" s="88"/>
      <c r="L29" s="88"/>
      <c r="M29" s="88"/>
      <c r="N29" s="88"/>
      <c r="O29" s="4"/>
      <c r="P29" s="45"/>
      <c r="Q29" s="59"/>
    </row>
    <row r="30" s="1" customFormat="1" customHeight="1" spans="1:17">
      <c r="A30" s="83"/>
      <c r="B30" s="84"/>
      <c r="C30" s="85"/>
      <c r="D30" s="86"/>
      <c r="E30" s="86"/>
      <c r="F30" s="87"/>
      <c r="G30" s="88"/>
      <c r="H30" s="88"/>
      <c r="I30" s="88"/>
      <c r="J30" s="88"/>
      <c r="K30" s="88"/>
      <c r="L30" s="88"/>
      <c r="M30" s="88"/>
      <c r="N30" s="88"/>
      <c r="O30" s="4"/>
      <c r="P30" s="45"/>
      <c r="Q30" s="59"/>
    </row>
    <row r="31" s="1" customFormat="1" customHeight="1" spans="1:17">
      <c r="A31" s="83"/>
      <c r="B31" s="84"/>
      <c r="C31" s="85"/>
      <c r="D31" s="86"/>
      <c r="E31" s="86"/>
      <c r="F31" s="87"/>
      <c r="G31" s="88"/>
      <c r="H31" s="88"/>
      <c r="I31" s="88"/>
      <c r="J31" s="88"/>
      <c r="K31" s="88"/>
      <c r="L31" s="88"/>
      <c r="M31" s="88"/>
      <c r="N31" s="88"/>
      <c r="O31" s="4"/>
      <c r="P31" s="45"/>
      <c r="Q31" s="59"/>
    </row>
    <row r="32" s="1" customFormat="1" customHeight="1" spans="1:17">
      <c r="A32" s="83"/>
      <c r="B32" s="84"/>
      <c r="C32" s="85"/>
      <c r="D32" s="86"/>
      <c r="E32" s="86"/>
      <c r="F32" s="87"/>
      <c r="G32" s="88"/>
      <c r="H32" s="88"/>
      <c r="I32" s="88"/>
      <c r="J32" s="88"/>
      <c r="K32" s="88"/>
      <c r="L32" s="88"/>
      <c r="M32" s="88"/>
      <c r="N32" s="88"/>
      <c r="O32" s="4"/>
      <c r="P32" s="45"/>
      <c r="Q32" s="59"/>
    </row>
    <row r="33" s="1" customFormat="1" customHeight="1" spans="1:17">
      <c r="A33" s="83"/>
      <c r="B33" s="84"/>
      <c r="C33" s="85"/>
      <c r="D33" s="86"/>
      <c r="E33" s="86"/>
      <c r="F33" s="87"/>
      <c r="G33" s="88"/>
      <c r="H33" s="88"/>
      <c r="I33" s="88"/>
      <c r="J33" s="88"/>
      <c r="K33" s="88"/>
      <c r="L33" s="88"/>
      <c r="M33" s="88"/>
      <c r="N33" s="88"/>
      <c r="O33" s="4"/>
      <c r="P33" s="45"/>
      <c r="Q33" s="59"/>
    </row>
    <row r="34" s="1" customFormat="1" customHeight="1" spans="1:17">
      <c r="A34" s="83"/>
      <c r="B34" s="84"/>
      <c r="C34" s="85"/>
      <c r="D34" s="86"/>
      <c r="E34" s="86"/>
      <c r="F34" s="87"/>
      <c r="G34" s="88"/>
      <c r="H34" s="88"/>
      <c r="I34" s="88"/>
      <c r="J34" s="88"/>
      <c r="K34" s="88"/>
      <c r="L34" s="88"/>
      <c r="M34" s="88"/>
      <c r="N34" s="88"/>
      <c r="O34" s="4"/>
      <c r="P34" s="45"/>
      <c r="Q34" s="59"/>
    </row>
    <row r="35" s="1" customFormat="1" customHeight="1" spans="1:17">
      <c r="A35" s="83"/>
      <c r="B35" s="84"/>
      <c r="C35" s="85"/>
      <c r="D35" s="86"/>
      <c r="E35" s="86"/>
      <c r="F35" s="87"/>
      <c r="G35" s="88"/>
      <c r="H35" s="88"/>
      <c r="I35" s="88"/>
      <c r="J35" s="88"/>
      <c r="K35" s="88"/>
      <c r="L35" s="88"/>
      <c r="M35" s="88"/>
      <c r="N35" s="88"/>
      <c r="O35" s="4"/>
      <c r="P35" s="45"/>
      <c r="Q35" s="59"/>
    </row>
    <row r="36" s="1" customFormat="1" customHeight="1" spans="1:17">
      <c r="A36" s="83"/>
      <c r="B36" s="84"/>
      <c r="C36" s="85"/>
      <c r="D36" s="86"/>
      <c r="E36" s="86"/>
      <c r="F36" s="87"/>
      <c r="G36" s="88"/>
      <c r="H36" s="88"/>
      <c r="I36" s="88"/>
      <c r="J36" s="88"/>
      <c r="K36" s="88"/>
      <c r="L36" s="88"/>
      <c r="M36" s="88"/>
      <c r="N36" s="88"/>
      <c r="O36" s="4"/>
      <c r="P36" s="45"/>
      <c r="Q36" s="59"/>
    </row>
    <row r="37" s="1" customFormat="1" customHeight="1" spans="1:17">
      <c r="A37" s="83"/>
      <c r="B37" s="84"/>
      <c r="C37" s="85"/>
      <c r="D37" s="86"/>
      <c r="E37" s="86"/>
      <c r="F37" s="87"/>
      <c r="G37" s="88"/>
      <c r="H37" s="88"/>
      <c r="I37" s="88"/>
      <c r="J37" s="88"/>
      <c r="K37" s="88"/>
      <c r="L37" s="88"/>
      <c r="M37" s="88"/>
      <c r="N37" s="88"/>
      <c r="O37" s="4"/>
      <c r="P37" s="45"/>
      <c r="Q37" s="59"/>
    </row>
    <row r="38" s="1" customFormat="1" customHeight="1" spans="1:17">
      <c r="A38" s="4" t="s">
        <v>0</v>
      </c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1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2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/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72" t="s">
        <v>49</v>
      </c>
      <c r="B42" s="8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9" t="s">
        <v>4</v>
      </c>
      <c r="B43" s="10" t="s">
        <v>5</v>
      </c>
      <c r="C43" s="10" t="s">
        <v>6</v>
      </c>
      <c r="D43" s="11" t="s">
        <v>7</v>
      </c>
      <c r="E43" s="12" t="s">
        <v>8</v>
      </c>
      <c r="F43" s="10" t="s">
        <v>50</v>
      </c>
      <c r="G43" s="10" t="s">
        <v>10</v>
      </c>
      <c r="H43" s="14" t="s">
        <v>11</v>
      </c>
      <c r="I43" s="14"/>
      <c r="J43" s="10" t="s">
        <v>12</v>
      </c>
      <c r="K43" s="10" t="s">
        <v>13</v>
      </c>
      <c r="L43" s="104" t="s">
        <v>14</v>
      </c>
      <c r="M43" s="104"/>
      <c r="N43" s="10" t="s">
        <v>15</v>
      </c>
      <c r="O43" s="10" t="s">
        <v>16</v>
      </c>
      <c r="P43" s="10" t="s">
        <v>17</v>
      </c>
      <c r="Q43" s="10" t="s">
        <v>51</v>
      </c>
    </row>
    <row r="44" s="1" customFormat="1" customHeight="1" spans="1:17">
      <c r="A44" s="15"/>
      <c r="B44" s="16"/>
      <c r="C44" s="16"/>
      <c r="D44" s="17"/>
      <c r="E44" s="18" t="s">
        <v>18</v>
      </c>
      <c r="F44" s="16"/>
      <c r="G44" s="16"/>
      <c r="H44" s="20" t="s">
        <v>19</v>
      </c>
      <c r="I44" s="20" t="s">
        <v>20</v>
      </c>
      <c r="J44" s="16"/>
      <c r="K44" s="16"/>
      <c r="L44" s="20" t="s">
        <v>19</v>
      </c>
      <c r="M44" s="20" t="s">
        <v>20</v>
      </c>
      <c r="N44" s="16"/>
      <c r="O44" s="16"/>
      <c r="P44" s="16"/>
      <c r="Q44" s="16"/>
    </row>
    <row r="45" s="1" customFormat="1" customHeight="1" spans="1:17">
      <c r="A45" s="60"/>
      <c r="B45" s="61"/>
      <c r="C45" s="62"/>
      <c r="D45" s="63"/>
      <c r="E45" s="63"/>
      <c r="F45" s="64"/>
      <c r="G45" s="48"/>
      <c r="H45" s="48"/>
      <c r="I45" s="48"/>
      <c r="J45" s="48"/>
      <c r="K45" s="48"/>
      <c r="L45" s="48"/>
      <c r="M45" s="48"/>
      <c r="N45" s="48">
        <f t="shared" ref="N45:N55" si="3">SUM(G45:M45)</f>
        <v>0</v>
      </c>
      <c r="O45" s="69"/>
      <c r="P45" s="58"/>
      <c r="Q45" s="60"/>
    </row>
    <row r="46" s="1" customFormat="1" customHeight="1" spans="1:17">
      <c r="A46" s="65"/>
      <c r="B46" s="66"/>
      <c r="C46" s="67"/>
      <c r="D46" s="68"/>
      <c r="E46" s="68"/>
      <c r="F46" s="37"/>
      <c r="G46" s="53"/>
      <c r="H46" s="53"/>
      <c r="I46" s="53"/>
      <c r="J46" s="53"/>
      <c r="K46" s="53"/>
      <c r="L46" s="53"/>
      <c r="M46" s="53"/>
      <c r="N46" s="53">
        <f t="shared" si="3"/>
        <v>0</v>
      </c>
      <c r="O46" s="69"/>
      <c r="P46" s="70"/>
      <c r="Q46" s="65"/>
    </row>
    <row r="47" s="1" customFormat="1" customHeight="1" spans="1:17">
      <c r="A47" s="65"/>
      <c r="B47" s="66"/>
      <c r="C47" s="67"/>
      <c r="D47" s="68"/>
      <c r="E47" s="68"/>
      <c r="F47" s="37"/>
      <c r="G47" s="53"/>
      <c r="H47" s="53"/>
      <c r="I47" s="53"/>
      <c r="J47" s="53"/>
      <c r="K47" s="53"/>
      <c r="L47" s="53"/>
      <c r="M47" s="53"/>
      <c r="N47" s="53">
        <f t="shared" si="3"/>
        <v>0</v>
      </c>
      <c r="O47" s="69"/>
      <c r="P47" s="70"/>
      <c r="Q47" s="65"/>
    </row>
    <row r="48" s="1" customFormat="1" customHeight="1" spans="1:17">
      <c r="A48" s="65"/>
      <c r="B48" s="66"/>
      <c r="C48" s="67"/>
      <c r="D48" s="68"/>
      <c r="E48" s="68"/>
      <c r="F48" s="37"/>
      <c r="G48" s="53"/>
      <c r="H48" s="53"/>
      <c r="I48" s="53"/>
      <c r="J48" s="53"/>
      <c r="K48" s="53"/>
      <c r="L48" s="53"/>
      <c r="M48" s="53"/>
      <c r="N48" s="53">
        <f t="shared" si="3"/>
        <v>0</v>
      </c>
      <c r="O48" s="69"/>
      <c r="P48" s="70"/>
      <c r="Q48" s="65"/>
    </row>
    <row r="49" s="1" customFormat="1" customHeight="1" spans="1:17">
      <c r="A49" s="65"/>
      <c r="B49" s="66"/>
      <c r="C49" s="67"/>
      <c r="D49" s="68"/>
      <c r="E49" s="68"/>
      <c r="F49" s="37"/>
      <c r="G49" s="53"/>
      <c r="H49" s="53"/>
      <c r="I49" s="53"/>
      <c r="J49" s="53"/>
      <c r="K49" s="53"/>
      <c r="L49" s="53"/>
      <c r="M49" s="53"/>
      <c r="N49" s="53">
        <f t="shared" si="3"/>
        <v>0</v>
      </c>
      <c r="O49" s="69"/>
      <c r="P49" s="70"/>
      <c r="Q49" s="65"/>
    </row>
    <row r="50" s="1" customFormat="1" customHeight="1" spans="1:17">
      <c r="A50" s="65"/>
      <c r="B50" s="66"/>
      <c r="C50" s="67"/>
      <c r="D50" s="68"/>
      <c r="E50" s="68"/>
      <c r="F50" s="37"/>
      <c r="G50" s="53"/>
      <c r="H50" s="53"/>
      <c r="I50" s="53"/>
      <c r="J50" s="53"/>
      <c r="K50" s="53"/>
      <c r="L50" s="53"/>
      <c r="M50" s="53"/>
      <c r="N50" s="53">
        <f t="shared" si="3"/>
        <v>0</v>
      </c>
      <c r="O50" s="69"/>
      <c r="P50" s="70"/>
      <c r="Q50" s="65"/>
    </row>
    <row r="51" s="1" customFormat="1" customHeight="1" spans="1:17">
      <c r="A51" s="65"/>
      <c r="B51" s="66"/>
      <c r="C51" s="67"/>
      <c r="D51" s="68"/>
      <c r="E51" s="68"/>
      <c r="F51" s="37"/>
      <c r="G51" s="53"/>
      <c r="H51" s="53"/>
      <c r="I51" s="53"/>
      <c r="J51" s="53"/>
      <c r="K51" s="53"/>
      <c r="L51" s="53"/>
      <c r="M51" s="53"/>
      <c r="N51" s="53">
        <f t="shared" si="3"/>
        <v>0</v>
      </c>
      <c r="O51" s="69"/>
      <c r="P51" s="70"/>
      <c r="Q51" s="65"/>
    </row>
    <row r="52" s="1" customFormat="1" customHeight="1" spans="1:17">
      <c r="A52" s="65"/>
      <c r="B52" s="66"/>
      <c r="C52" s="67"/>
      <c r="D52" s="68"/>
      <c r="E52" s="68"/>
      <c r="F52" s="37"/>
      <c r="G52" s="53"/>
      <c r="H52" s="53"/>
      <c r="I52" s="53"/>
      <c r="J52" s="53"/>
      <c r="K52" s="53"/>
      <c r="L52" s="53"/>
      <c r="M52" s="53"/>
      <c r="N52" s="53">
        <f t="shared" si="3"/>
        <v>0</v>
      </c>
      <c r="O52" s="69"/>
      <c r="P52" s="70"/>
      <c r="Q52" s="65"/>
    </row>
    <row r="53" s="1" customFormat="1" customHeight="1" spans="1:17">
      <c r="A53" s="65"/>
      <c r="B53" s="66"/>
      <c r="C53" s="67"/>
      <c r="D53" s="68"/>
      <c r="E53" s="68"/>
      <c r="F53" s="37"/>
      <c r="G53" s="53"/>
      <c r="H53" s="53"/>
      <c r="I53" s="53"/>
      <c r="J53" s="53"/>
      <c r="K53" s="53"/>
      <c r="L53" s="53"/>
      <c r="M53" s="53"/>
      <c r="N53" s="53">
        <f t="shared" si="3"/>
        <v>0</v>
      </c>
      <c r="O53" s="69"/>
      <c r="P53" s="70"/>
      <c r="Q53" s="65"/>
    </row>
    <row r="54" s="1" customFormat="1" customHeight="1" spans="1:17">
      <c r="A54" s="65"/>
      <c r="B54" s="66"/>
      <c r="C54" s="67"/>
      <c r="D54" s="68"/>
      <c r="E54" s="68"/>
      <c r="F54" s="37"/>
      <c r="G54" s="53"/>
      <c r="H54" s="53"/>
      <c r="I54" s="53"/>
      <c r="J54" s="53"/>
      <c r="K54" s="53"/>
      <c r="L54" s="53"/>
      <c r="M54" s="53"/>
      <c r="N54" s="53">
        <f t="shared" si="3"/>
        <v>0</v>
      </c>
      <c r="O54" s="69"/>
      <c r="P54" s="70"/>
      <c r="Q54" s="65"/>
    </row>
    <row r="55" s="1" customFormat="1" customHeight="1" spans="1:17">
      <c r="A55" s="65"/>
      <c r="B55" s="66"/>
      <c r="C55" s="67"/>
      <c r="D55" s="68"/>
      <c r="E55" s="68"/>
      <c r="F55" s="37"/>
      <c r="G55" s="53"/>
      <c r="H55" s="53"/>
      <c r="I55" s="53"/>
      <c r="J55" s="53"/>
      <c r="K55" s="53"/>
      <c r="L55" s="53"/>
      <c r="M55" s="53"/>
      <c r="N55" s="53">
        <f t="shared" si="3"/>
        <v>0</v>
      </c>
      <c r="O55" s="69"/>
      <c r="P55" s="70"/>
      <c r="Q55" s="65"/>
    </row>
    <row r="56" s="1" customFormat="1" customHeight="1" spans="1:17">
      <c r="A56" s="82" t="s">
        <v>15</v>
      </c>
      <c r="B56" s="70"/>
      <c r="C56" s="67"/>
      <c r="D56" s="68"/>
      <c r="E56" s="68"/>
      <c r="F56" s="37"/>
      <c r="G56" s="89">
        <f t="shared" ref="G56:N56" si="4">SUM(G45:G55)</f>
        <v>0</v>
      </c>
      <c r="H56" s="89">
        <f t="shared" si="4"/>
        <v>0</v>
      </c>
      <c r="I56" s="89">
        <f t="shared" si="4"/>
        <v>0</v>
      </c>
      <c r="J56" s="89">
        <f t="shared" si="4"/>
        <v>0</v>
      </c>
      <c r="K56" s="89">
        <f t="shared" si="4"/>
        <v>0</v>
      </c>
      <c r="L56" s="89">
        <f t="shared" si="4"/>
        <v>0</v>
      </c>
      <c r="M56" s="89">
        <f t="shared" si="4"/>
        <v>0</v>
      </c>
      <c r="N56" s="89">
        <f t="shared" si="4"/>
        <v>0</v>
      </c>
      <c r="O56" s="69"/>
      <c r="P56" s="70"/>
      <c r="Q56" s="65"/>
    </row>
    <row r="57" s="71" customFormat="1" ht="30" customHeight="1" spans="1:17">
      <c r="A57" s="90" t="s">
        <v>52</v>
      </c>
      <c r="B57" s="91"/>
      <c r="C57" s="92"/>
      <c r="D57" s="93"/>
      <c r="E57" s="93"/>
      <c r="F57" s="94"/>
      <c r="G57" s="95">
        <f t="shared" ref="G57:N57" si="5">G27+G56</f>
        <v>0</v>
      </c>
      <c r="H57" s="95">
        <f t="shared" si="5"/>
        <v>0</v>
      </c>
      <c r="I57" s="95">
        <f t="shared" si="5"/>
        <v>0</v>
      </c>
      <c r="J57" s="95">
        <f t="shared" si="5"/>
        <v>60147</v>
      </c>
      <c r="K57" s="95">
        <f t="shared" si="5"/>
        <v>0</v>
      </c>
      <c r="L57" s="95">
        <f t="shared" si="5"/>
        <v>0</v>
      </c>
      <c r="M57" s="95">
        <f t="shared" si="5"/>
        <v>0</v>
      </c>
      <c r="N57" s="95">
        <f t="shared" si="5"/>
        <v>60147</v>
      </c>
      <c r="O57" s="105"/>
      <c r="P57" s="106"/>
      <c r="Q57" s="108"/>
    </row>
    <row r="58" s="1" customFormat="1" customHeight="1" spans="1:17">
      <c r="A58" s="85"/>
      <c r="B58" s="96"/>
      <c r="C58" s="97"/>
      <c r="D58" s="5"/>
      <c r="E58" s="5"/>
      <c r="F58" s="6"/>
      <c r="G58" s="98"/>
      <c r="H58" s="98"/>
      <c r="I58" s="98"/>
      <c r="J58" s="98"/>
      <c r="K58" s="98"/>
      <c r="L58" s="98"/>
      <c r="M58" s="98"/>
      <c r="N58" s="98"/>
      <c r="O58" s="107"/>
      <c r="P58" s="45"/>
      <c r="Q58" s="10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 s="59"/>
      <c r="B93" s="59"/>
      <c r="C93" s="59"/>
      <c r="D93" s="110"/>
      <c r="E93" s="110"/>
      <c r="F93" s="87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</row>
    <row r="94" s="1" customFormat="1" customHeight="1" spans="1:17">
      <c r="A94" s="4" t="s">
        <v>0</v>
      </c>
      <c r="B94" s="4"/>
      <c r="C94" s="4"/>
      <c r="D94" s="5"/>
      <c r="E94" s="5"/>
      <c r="F94" s="6"/>
      <c r="G94" s="4"/>
      <c r="H94" s="4"/>
      <c r="I94" s="4"/>
      <c r="J94" s="4"/>
      <c r="K94" s="4"/>
      <c r="L94" s="4"/>
      <c r="M94" s="4"/>
      <c r="N94" s="4"/>
      <c r="O94" s="4"/>
      <c r="P94" s="45"/>
      <c r="Q94" s="59"/>
    </row>
    <row r="95" s="1" customFormat="1" customHeight="1" spans="1:17">
      <c r="A95" s="4" t="s">
        <v>53</v>
      </c>
      <c r="B95" s="4"/>
      <c r="C95" s="4"/>
      <c r="D95" s="5"/>
      <c r="E95" s="5"/>
      <c r="F95" s="6"/>
      <c r="G95" s="4"/>
      <c r="H95" s="4"/>
      <c r="I95" s="4"/>
      <c r="J95" s="4"/>
      <c r="K95" s="4"/>
      <c r="L95" s="4"/>
      <c r="M95" s="4"/>
      <c r="N95" s="4"/>
      <c r="O95" s="4"/>
      <c r="P95" s="45"/>
      <c r="Q95" s="59"/>
    </row>
    <row r="96" s="1" customFormat="1" customHeight="1" spans="1:17">
      <c r="A96" s="4" t="s">
        <v>2</v>
      </c>
      <c r="B96" s="4"/>
      <c r="C96" s="4"/>
      <c r="D96" s="5"/>
      <c r="E96" s="5"/>
      <c r="F96" s="6"/>
      <c r="G96" s="4"/>
      <c r="H96" s="4"/>
      <c r="I96" s="4"/>
      <c r="J96" s="4"/>
      <c r="K96" s="4"/>
      <c r="L96" s="4"/>
      <c r="M96" s="4"/>
      <c r="N96" s="4"/>
      <c r="O96" s="4"/>
      <c r="P96" s="45"/>
      <c r="Q96" s="59"/>
    </row>
    <row r="97" s="1" customFormat="1" customHeight="1" spans="1:17">
      <c r="A97" s="4"/>
      <c r="B97" s="4"/>
      <c r="C97" s="4"/>
      <c r="D97" s="5"/>
      <c r="E97" s="5"/>
      <c r="F97" s="6"/>
      <c r="G97" s="4"/>
      <c r="H97" s="4"/>
      <c r="I97" s="4"/>
      <c r="J97" s="4"/>
      <c r="K97" s="4"/>
      <c r="L97" s="4"/>
      <c r="M97" s="4"/>
      <c r="N97" s="4"/>
      <c r="O97" s="4"/>
      <c r="P97" s="45"/>
      <c r="Q97" s="59"/>
    </row>
    <row r="98" customHeight="1" spans="1:16">
      <c r="A98" s="7" t="s">
        <v>54</v>
      </c>
      <c r="B98" s="8"/>
      <c r="C98" s="4"/>
      <c r="D98" s="5"/>
      <c r="E98" s="5"/>
      <c r="F98" s="6"/>
      <c r="G98" s="4"/>
      <c r="H98" s="4"/>
      <c r="I98" s="4"/>
      <c r="J98" s="4"/>
      <c r="K98" s="4"/>
      <c r="L98" s="4"/>
      <c r="M98" s="4"/>
      <c r="N98" s="4"/>
      <c r="O98" s="4"/>
      <c r="P98" s="45"/>
    </row>
    <row r="99" customHeight="1" spans="1:16">
      <c r="A99" s="9" t="s">
        <v>4</v>
      </c>
      <c r="B99" s="10" t="s">
        <v>5</v>
      </c>
      <c r="C99" s="11" t="s">
        <v>6</v>
      </c>
      <c r="D99" s="11" t="s">
        <v>7</v>
      </c>
      <c r="E99" s="12" t="s">
        <v>8</v>
      </c>
      <c r="F99" s="13" t="s">
        <v>9</v>
      </c>
      <c r="G99" s="10" t="s">
        <v>10</v>
      </c>
      <c r="H99" s="14" t="s">
        <v>11</v>
      </c>
      <c r="I99" s="14"/>
      <c r="J99" s="9" t="s">
        <v>12</v>
      </c>
      <c r="K99" s="10" t="s">
        <v>13</v>
      </c>
      <c r="L99" s="14" t="s">
        <v>14</v>
      </c>
      <c r="M99" s="14"/>
      <c r="N99" s="9" t="s">
        <v>15</v>
      </c>
      <c r="O99" s="10" t="s">
        <v>16</v>
      </c>
      <c r="P99" s="10" t="s">
        <v>17</v>
      </c>
    </row>
    <row r="100" customHeight="1" spans="1:16">
      <c r="A100" s="15"/>
      <c r="B100" s="16"/>
      <c r="C100" s="17"/>
      <c r="D100" s="17"/>
      <c r="E100" s="18" t="s">
        <v>18</v>
      </c>
      <c r="F100" s="19"/>
      <c r="G100" s="16"/>
      <c r="H100" s="20" t="s">
        <v>19</v>
      </c>
      <c r="I100" s="20" t="s">
        <v>20</v>
      </c>
      <c r="J100" s="15"/>
      <c r="K100" s="16"/>
      <c r="L100" s="20" t="s">
        <v>19</v>
      </c>
      <c r="M100" s="20" t="s">
        <v>20</v>
      </c>
      <c r="N100" s="15"/>
      <c r="O100" s="16"/>
      <c r="P100" s="16"/>
    </row>
    <row r="101" customHeight="1" spans="1:16">
      <c r="A101" s="21"/>
      <c r="B101" s="22"/>
      <c r="C101" s="23"/>
      <c r="D101" s="24"/>
      <c r="E101" s="24"/>
      <c r="F101" s="25"/>
      <c r="G101" s="26"/>
      <c r="H101" s="27"/>
      <c r="I101" s="27"/>
      <c r="J101" s="46"/>
      <c r="K101" s="47"/>
      <c r="L101" s="27"/>
      <c r="M101" s="27"/>
      <c r="N101" s="48">
        <f t="shared" ref="N101:N126" si="6">SUM(G101:M101)</f>
        <v>0</v>
      </c>
      <c r="O101" s="49"/>
      <c r="P101" s="50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6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6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6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2"/>
      <c r="G105" s="33"/>
      <c r="H105" s="34"/>
      <c r="I105" s="34"/>
      <c r="J105" s="51"/>
      <c r="K105" s="52"/>
      <c r="L105" s="34"/>
      <c r="M105" s="34"/>
      <c r="N105" s="53">
        <f t="shared" si="6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2"/>
      <c r="G106" s="33"/>
      <c r="H106" s="34"/>
      <c r="I106" s="34"/>
      <c r="J106" s="51"/>
      <c r="K106" s="52"/>
      <c r="L106" s="34"/>
      <c r="M106" s="34"/>
      <c r="N106" s="53">
        <f t="shared" si="6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2"/>
      <c r="G107" s="33"/>
      <c r="H107" s="34"/>
      <c r="I107" s="34"/>
      <c r="J107" s="51"/>
      <c r="K107" s="52"/>
      <c r="L107" s="34"/>
      <c r="M107" s="34"/>
      <c r="N107" s="53">
        <f t="shared" si="6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2"/>
      <c r="G108" s="33"/>
      <c r="H108" s="34"/>
      <c r="I108" s="34"/>
      <c r="J108" s="51"/>
      <c r="K108" s="52"/>
      <c r="L108" s="34"/>
      <c r="M108" s="34"/>
      <c r="N108" s="53">
        <f t="shared" si="6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2"/>
      <c r="G109" s="33"/>
      <c r="H109" s="34"/>
      <c r="I109" s="34"/>
      <c r="J109" s="51"/>
      <c r="K109" s="52"/>
      <c r="L109" s="34"/>
      <c r="M109" s="34"/>
      <c r="N109" s="53">
        <f t="shared" si="6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2"/>
      <c r="G110" s="33"/>
      <c r="H110" s="34"/>
      <c r="I110" s="34"/>
      <c r="J110" s="51"/>
      <c r="K110" s="52"/>
      <c r="L110" s="34"/>
      <c r="M110" s="34"/>
      <c r="N110" s="53">
        <f t="shared" si="6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2"/>
      <c r="G111" s="33"/>
      <c r="H111" s="34"/>
      <c r="I111" s="34"/>
      <c r="J111" s="51"/>
      <c r="K111" s="52"/>
      <c r="L111" s="34"/>
      <c r="M111" s="34"/>
      <c r="N111" s="53">
        <f t="shared" si="6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6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6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6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51"/>
      <c r="K115" s="52"/>
      <c r="L115" s="34"/>
      <c r="M115" s="34"/>
      <c r="N115" s="53">
        <f t="shared" si="6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51"/>
      <c r="K116" s="52"/>
      <c r="L116" s="34"/>
      <c r="M116" s="34"/>
      <c r="N116" s="53">
        <f t="shared" si="6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51"/>
      <c r="K117" s="52"/>
      <c r="L117" s="34"/>
      <c r="M117" s="34"/>
      <c r="N117" s="53">
        <f t="shared" si="6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51"/>
      <c r="K118" s="52"/>
      <c r="L118" s="34"/>
      <c r="M118" s="34"/>
      <c r="N118" s="53">
        <f t="shared" si="6"/>
        <v>0</v>
      </c>
      <c r="O118" s="54"/>
      <c r="P118" s="55"/>
    </row>
    <row r="119" customHeight="1" spans="1:16">
      <c r="A119" s="28"/>
      <c r="B119" s="29"/>
      <c r="C119" s="30"/>
      <c r="D119" s="31"/>
      <c r="E119" s="31"/>
      <c r="F119" s="35"/>
      <c r="G119" s="33"/>
      <c r="H119" s="34"/>
      <c r="I119" s="34"/>
      <c r="J119" s="51"/>
      <c r="K119" s="52"/>
      <c r="L119" s="34"/>
      <c r="M119" s="34"/>
      <c r="N119" s="53">
        <f t="shared" si="6"/>
        <v>0</v>
      </c>
      <c r="O119" s="54"/>
      <c r="P119" s="55"/>
    </row>
    <row r="120" customHeight="1" spans="1:16">
      <c r="A120" s="28"/>
      <c r="B120" s="29"/>
      <c r="C120" s="30"/>
      <c r="D120" s="31"/>
      <c r="E120" s="31"/>
      <c r="F120" s="35"/>
      <c r="G120" s="33"/>
      <c r="H120" s="34"/>
      <c r="I120" s="34"/>
      <c r="J120" s="51"/>
      <c r="K120" s="52"/>
      <c r="L120" s="34"/>
      <c r="M120" s="34"/>
      <c r="N120" s="53">
        <f t="shared" si="6"/>
        <v>0</v>
      </c>
      <c r="O120" s="54"/>
      <c r="P120" s="55"/>
    </row>
    <row r="121" customHeight="1" spans="1:16">
      <c r="A121" s="28"/>
      <c r="B121" s="29"/>
      <c r="C121" s="30"/>
      <c r="D121" s="31"/>
      <c r="E121" s="31"/>
      <c r="F121" s="35"/>
      <c r="G121" s="33"/>
      <c r="H121" s="34"/>
      <c r="I121" s="34"/>
      <c r="J121" s="51"/>
      <c r="K121" s="52"/>
      <c r="L121" s="34"/>
      <c r="M121" s="34"/>
      <c r="N121" s="53">
        <f t="shared" si="6"/>
        <v>0</v>
      </c>
      <c r="O121" s="54"/>
      <c r="P121" s="55"/>
    </row>
    <row r="122" customHeight="1" spans="1:16">
      <c r="A122" s="28"/>
      <c r="B122" s="29"/>
      <c r="C122" s="30"/>
      <c r="D122" s="31"/>
      <c r="E122" s="31"/>
      <c r="F122" s="35"/>
      <c r="G122" s="33"/>
      <c r="H122" s="34"/>
      <c r="I122" s="34"/>
      <c r="J122" s="34"/>
      <c r="K122" s="52"/>
      <c r="L122" s="34"/>
      <c r="M122" s="34"/>
      <c r="N122" s="53">
        <f t="shared" si="6"/>
        <v>0</v>
      </c>
      <c r="O122" s="54"/>
      <c r="P122" s="55"/>
    </row>
    <row r="123" customHeight="1" spans="1:16">
      <c r="A123" s="28"/>
      <c r="B123" s="29"/>
      <c r="C123" s="30"/>
      <c r="D123" s="31"/>
      <c r="E123" s="31"/>
      <c r="F123" s="35"/>
      <c r="G123" s="33"/>
      <c r="H123" s="34"/>
      <c r="I123" s="34"/>
      <c r="J123" s="34"/>
      <c r="K123" s="52"/>
      <c r="L123" s="34"/>
      <c r="M123" s="34"/>
      <c r="N123" s="53">
        <f t="shared" si="6"/>
        <v>0</v>
      </c>
      <c r="O123" s="54"/>
      <c r="P123" s="55"/>
    </row>
    <row r="124" customHeight="1" spans="1:16">
      <c r="A124" s="28"/>
      <c r="B124" s="29"/>
      <c r="C124" s="30"/>
      <c r="D124" s="31"/>
      <c r="E124" s="31"/>
      <c r="F124" s="35"/>
      <c r="G124" s="33"/>
      <c r="H124" s="34"/>
      <c r="I124" s="34"/>
      <c r="J124" s="34"/>
      <c r="K124" s="52"/>
      <c r="L124" s="34"/>
      <c r="M124" s="34"/>
      <c r="N124" s="53">
        <f t="shared" si="6"/>
        <v>0</v>
      </c>
      <c r="O124" s="54"/>
      <c r="P124" s="55"/>
    </row>
    <row r="125" customHeight="1" spans="1:16">
      <c r="A125" s="28"/>
      <c r="B125" s="29"/>
      <c r="C125" s="30"/>
      <c r="D125" s="31"/>
      <c r="E125" s="31"/>
      <c r="F125" s="35"/>
      <c r="G125" s="33"/>
      <c r="H125" s="34"/>
      <c r="I125" s="34"/>
      <c r="J125" s="34"/>
      <c r="K125" s="52"/>
      <c r="L125" s="34"/>
      <c r="M125" s="34"/>
      <c r="N125" s="53">
        <f t="shared" si="6"/>
        <v>0</v>
      </c>
      <c r="O125" s="54"/>
      <c r="P125" s="55"/>
    </row>
    <row r="126" customHeight="1" spans="1:16">
      <c r="A126" s="28"/>
      <c r="B126" s="29"/>
      <c r="C126" s="30"/>
      <c r="D126" s="31"/>
      <c r="E126" s="36"/>
      <c r="F126" s="37"/>
      <c r="G126" s="38"/>
      <c r="H126" s="39"/>
      <c r="I126" s="39"/>
      <c r="J126" s="39"/>
      <c r="K126" s="56"/>
      <c r="L126" s="39"/>
      <c r="M126" s="39"/>
      <c r="N126" s="53">
        <f t="shared" si="6"/>
        <v>0</v>
      </c>
      <c r="O126" s="54"/>
      <c r="P126" s="55"/>
    </row>
    <row r="127" customHeight="1" spans="1:16">
      <c r="A127" s="40" t="s">
        <v>55</v>
      </c>
      <c r="B127" s="41"/>
      <c r="C127" s="41"/>
      <c r="D127" s="42"/>
      <c r="E127" s="42"/>
      <c r="F127" s="43"/>
      <c r="G127" s="44">
        <f t="shared" ref="G127:N127" si="7">SUM(G101:G126)</f>
        <v>0</v>
      </c>
      <c r="H127" s="44">
        <f t="shared" si="7"/>
        <v>0</v>
      </c>
      <c r="I127" s="44">
        <f t="shared" si="7"/>
        <v>0</v>
      </c>
      <c r="J127" s="44">
        <f t="shared" si="7"/>
        <v>0</v>
      </c>
      <c r="K127" s="44">
        <f t="shared" si="7"/>
        <v>0</v>
      </c>
      <c r="L127" s="44">
        <f t="shared" si="7"/>
        <v>0</v>
      </c>
      <c r="M127" s="44">
        <f t="shared" si="7"/>
        <v>0</v>
      </c>
      <c r="N127" s="44">
        <f t="shared" si="7"/>
        <v>0</v>
      </c>
      <c r="O127" s="57"/>
      <c r="P127" s="58"/>
    </row>
    <row r="129" customHeight="1" spans="1:16">
      <c r="A129" s="7" t="s">
        <v>56</v>
      </c>
      <c r="B129" s="8"/>
      <c r="C129" s="4"/>
      <c r="D129" s="5"/>
      <c r="E129" s="5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5"/>
    </row>
    <row r="130" customHeight="1" spans="1:16">
      <c r="A130" s="9" t="s">
        <v>4</v>
      </c>
      <c r="B130" s="10" t="s">
        <v>5</v>
      </c>
      <c r="C130" s="11" t="s">
        <v>6</v>
      </c>
      <c r="D130" s="11" t="s">
        <v>7</v>
      </c>
      <c r="E130" s="12" t="s">
        <v>8</v>
      </c>
      <c r="F130" s="13" t="s">
        <v>9</v>
      </c>
      <c r="G130" s="10" t="s">
        <v>10</v>
      </c>
      <c r="H130" s="14" t="s">
        <v>11</v>
      </c>
      <c r="I130" s="14"/>
      <c r="J130" s="9" t="s">
        <v>12</v>
      </c>
      <c r="K130" s="10" t="s">
        <v>13</v>
      </c>
      <c r="L130" s="14" t="s">
        <v>14</v>
      </c>
      <c r="M130" s="14"/>
      <c r="N130" s="9" t="s">
        <v>15</v>
      </c>
      <c r="O130" s="10" t="s">
        <v>16</v>
      </c>
      <c r="P130" s="10" t="s">
        <v>17</v>
      </c>
    </row>
    <row r="131" customHeight="1" spans="1:16">
      <c r="A131" s="15"/>
      <c r="B131" s="16"/>
      <c r="C131" s="17"/>
      <c r="D131" s="17"/>
      <c r="E131" s="18" t="s">
        <v>18</v>
      </c>
      <c r="F131" s="19"/>
      <c r="G131" s="16"/>
      <c r="H131" s="20" t="s">
        <v>19</v>
      </c>
      <c r="I131" s="20" t="s">
        <v>20</v>
      </c>
      <c r="J131" s="15"/>
      <c r="K131" s="16"/>
      <c r="L131" s="20" t="s">
        <v>19</v>
      </c>
      <c r="M131" s="20" t="s">
        <v>20</v>
      </c>
      <c r="N131" s="15"/>
      <c r="O131" s="16"/>
      <c r="P131" s="16"/>
    </row>
    <row r="132" customHeight="1" spans="1:16">
      <c r="A132" s="21"/>
      <c r="B132" s="22"/>
      <c r="C132" s="23"/>
      <c r="D132" s="24"/>
      <c r="E132" s="24"/>
      <c r="F132" s="25"/>
      <c r="G132" s="26"/>
      <c r="H132" s="27"/>
      <c r="I132" s="27"/>
      <c r="J132" s="46"/>
      <c r="K132" s="47"/>
      <c r="L132" s="27"/>
      <c r="M132" s="27"/>
      <c r="N132" s="48">
        <f t="shared" ref="N132:N157" si="8">SUM(G132:M132)</f>
        <v>0</v>
      </c>
      <c r="O132" s="49"/>
      <c r="P132" s="50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8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8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8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2"/>
      <c r="G136" s="33"/>
      <c r="H136" s="34"/>
      <c r="I136" s="34"/>
      <c r="J136" s="51"/>
      <c r="K136" s="52"/>
      <c r="L136" s="34"/>
      <c r="M136" s="34"/>
      <c r="N136" s="53">
        <f t="shared" si="8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2"/>
      <c r="G137" s="33"/>
      <c r="H137" s="34"/>
      <c r="I137" s="34"/>
      <c r="J137" s="51"/>
      <c r="K137" s="52"/>
      <c r="L137" s="34"/>
      <c r="M137" s="34"/>
      <c r="N137" s="53">
        <f t="shared" si="8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2"/>
      <c r="G138" s="33"/>
      <c r="H138" s="34"/>
      <c r="I138" s="34"/>
      <c r="J138" s="51"/>
      <c r="K138" s="52"/>
      <c r="L138" s="34"/>
      <c r="M138" s="34"/>
      <c r="N138" s="53">
        <f t="shared" si="8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2"/>
      <c r="G139" s="33"/>
      <c r="H139" s="34"/>
      <c r="I139" s="34"/>
      <c r="J139" s="51"/>
      <c r="K139" s="52"/>
      <c r="L139" s="34"/>
      <c r="M139" s="34"/>
      <c r="N139" s="53">
        <f t="shared" si="8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2"/>
      <c r="G140" s="33"/>
      <c r="H140" s="34"/>
      <c r="I140" s="34"/>
      <c r="J140" s="51"/>
      <c r="K140" s="52"/>
      <c r="L140" s="34"/>
      <c r="M140" s="34"/>
      <c r="N140" s="53">
        <f t="shared" si="8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2"/>
      <c r="G141" s="33"/>
      <c r="H141" s="34"/>
      <c r="I141" s="34"/>
      <c r="J141" s="51"/>
      <c r="K141" s="52"/>
      <c r="L141" s="34"/>
      <c r="M141" s="34"/>
      <c r="N141" s="53">
        <f t="shared" si="8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2"/>
      <c r="G142" s="33"/>
      <c r="H142" s="34"/>
      <c r="I142" s="34"/>
      <c r="J142" s="51"/>
      <c r="K142" s="52"/>
      <c r="L142" s="34"/>
      <c r="M142" s="34"/>
      <c r="N142" s="53">
        <f t="shared" si="8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8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8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8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51"/>
      <c r="K146" s="52"/>
      <c r="L146" s="34"/>
      <c r="M146" s="34"/>
      <c r="N146" s="53">
        <f t="shared" si="8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51"/>
      <c r="K147" s="52"/>
      <c r="L147" s="34"/>
      <c r="M147" s="34"/>
      <c r="N147" s="53">
        <f t="shared" si="8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51"/>
      <c r="K148" s="52"/>
      <c r="L148" s="34"/>
      <c r="M148" s="34"/>
      <c r="N148" s="53">
        <f t="shared" si="8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51"/>
      <c r="K149" s="52"/>
      <c r="L149" s="34"/>
      <c r="M149" s="34"/>
      <c r="N149" s="53">
        <f t="shared" si="8"/>
        <v>0</v>
      </c>
      <c r="O149" s="54"/>
      <c r="P149" s="55"/>
    </row>
    <row r="150" customHeight="1" spans="1:16">
      <c r="A150" s="28"/>
      <c r="B150" s="29"/>
      <c r="C150" s="30"/>
      <c r="D150" s="31"/>
      <c r="E150" s="31"/>
      <c r="F150" s="35"/>
      <c r="G150" s="33"/>
      <c r="H150" s="34"/>
      <c r="I150" s="34"/>
      <c r="J150" s="51"/>
      <c r="K150" s="52"/>
      <c r="L150" s="34"/>
      <c r="M150" s="34"/>
      <c r="N150" s="53">
        <f t="shared" si="8"/>
        <v>0</v>
      </c>
      <c r="O150" s="54"/>
      <c r="P150" s="55"/>
    </row>
    <row r="151" customHeight="1" spans="1:16">
      <c r="A151" s="28"/>
      <c r="B151" s="29"/>
      <c r="C151" s="30"/>
      <c r="D151" s="31"/>
      <c r="E151" s="31"/>
      <c r="F151" s="35"/>
      <c r="G151" s="33"/>
      <c r="H151" s="34"/>
      <c r="I151" s="34"/>
      <c r="J151" s="51"/>
      <c r="K151" s="52"/>
      <c r="L151" s="34"/>
      <c r="M151" s="34"/>
      <c r="N151" s="53">
        <f t="shared" si="8"/>
        <v>0</v>
      </c>
      <c r="O151" s="54"/>
      <c r="P151" s="55"/>
    </row>
    <row r="152" customHeight="1" spans="1:16">
      <c r="A152" s="28"/>
      <c r="B152" s="29"/>
      <c r="C152" s="30"/>
      <c r="D152" s="31"/>
      <c r="E152" s="31"/>
      <c r="F152" s="35"/>
      <c r="G152" s="33"/>
      <c r="H152" s="34"/>
      <c r="I152" s="34"/>
      <c r="J152" s="51"/>
      <c r="K152" s="52"/>
      <c r="L152" s="34"/>
      <c r="M152" s="34"/>
      <c r="N152" s="53">
        <f t="shared" si="8"/>
        <v>0</v>
      </c>
      <c r="O152" s="54"/>
      <c r="P152" s="55"/>
    </row>
    <row r="153" customHeight="1" spans="1:16">
      <c r="A153" s="28"/>
      <c r="B153" s="29"/>
      <c r="C153" s="30"/>
      <c r="D153" s="31"/>
      <c r="E153" s="31"/>
      <c r="F153" s="35"/>
      <c r="G153" s="33"/>
      <c r="H153" s="34"/>
      <c r="I153" s="34"/>
      <c r="J153" s="34"/>
      <c r="K153" s="52"/>
      <c r="L153" s="34"/>
      <c r="M153" s="34"/>
      <c r="N153" s="53">
        <f t="shared" si="8"/>
        <v>0</v>
      </c>
      <c r="O153" s="54"/>
      <c r="P153" s="55"/>
    </row>
    <row r="154" customHeight="1" spans="1:16">
      <c r="A154" s="28"/>
      <c r="B154" s="29"/>
      <c r="C154" s="30"/>
      <c r="D154" s="31"/>
      <c r="E154" s="31"/>
      <c r="F154" s="35"/>
      <c r="G154" s="33"/>
      <c r="H154" s="34"/>
      <c r="I154" s="34"/>
      <c r="J154" s="34"/>
      <c r="K154" s="52"/>
      <c r="L154" s="34"/>
      <c r="M154" s="34"/>
      <c r="N154" s="53">
        <f t="shared" si="8"/>
        <v>0</v>
      </c>
      <c r="O154" s="54"/>
      <c r="P154" s="55"/>
    </row>
    <row r="155" customHeight="1" spans="1:16">
      <c r="A155" s="28"/>
      <c r="B155" s="29"/>
      <c r="C155" s="30"/>
      <c r="D155" s="31"/>
      <c r="E155" s="31"/>
      <c r="F155" s="35"/>
      <c r="G155" s="33"/>
      <c r="H155" s="34"/>
      <c r="I155" s="34"/>
      <c r="J155" s="34"/>
      <c r="K155" s="52"/>
      <c r="L155" s="34"/>
      <c r="M155" s="34"/>
      <c r="N155" s="53">
        <f t="shared" si="8"/>
        <v>0</v>
      </c>
      <c r="O155" s="54"/>
      <c r="P155" s="55"/>
    </row>
    <row r="156" customHeight="1" spans="1:16">
      <c r="A156" s="28"/>
      <c r="B156" s="29"/>
      <c r="C156" s="30"/>
      <c r="D156" s="31"/>
      <c r="E156" s="31"/>
      <c r="F156" s="35"/>
      <c r="G156" s="33"/>
      <c r="H156" s="34"/>
      <c r="I156" s="34"/>
      <c r="J156" s="34"/>
      <c r="K156" s="52"/>
      <c r="L156" s="34"/>
      <c r="M156" s="34"/>
      <c r="N156" s="53">
        <f t="shared" si="8"/>
        <v>0</v>
      </c>
      <c r="O156" s="54"/>
      <c r="P156" s="55"/>
    </row>
    <row r="157" customHeight="1" spans="1:16">
      <c r="A157" s="28"/>
      <c r="B157" s="29"/>
      <c r="C157" s="30"/>
      <c r="D157" s="31"/>
      <c r="E157" s="36"/>
      <c r="F157" s="37"/>
      <c r="G157" s="38"/>
      <c r="H157" s="39"/>
      <c r="I157" s="39"/>
      <c r="J157" s="39"/>
      <c r="K157" s="56"/>
      <c r="L157" s="39"/>
      <c r="M157" s="39"/>
      <c r="N157" s="53">
        <f t="shared" si="8"/>
        <v>0</v>
      </c>
      <c r="O157" s="54"/>
      <c r="P157" s="55"/>
    </row>
    <row r="158" customHeight="1" spans="1:16">
      <c r="A158" s="40" t="s">
        <v>55</v>
      </c>
      <c r="B158" s="41"/>
      <c r="C158" s="41"/>
      <c r="D158" s="42"/>
      <c r="E158" s="42"/>
      <c r="F158" s="43"/>
      <c r="G158" s="44">
        <f t="shared" ref="G158:N158" si="9">SUM(G132:G157)</f>
        <v>0</v>
      </c>
      <c r="H158" s="44">
        <f t="shared" si="9"/>
        <v>0</v>
      </c>
      <c r="I158" s="44">
        <f t="shared" si="9"/>
        <v>0</v>
      </c>
      <c r="J158" s="44">
        <f t="shared" si="9"/>
        <v>0</v>
      </c>
      <c r="K158" s="44">
        <f t="shared" si="9"/>
        <v>0</v>
      </c>
      <c r="L158" s="44">
        <f t="shared" si="9"/>
        <v>0</v>
      </c>
      <c r="M158" s="44">
        <f t="shared" si="9"/>
        <v>0</v>
      </c>
      <c r="N158" s="44">
        <f t="shared" si="9"/>
        <v>0</v>
      </c>
      <c r="O158" s="57"/>
      <c r="P158" s="58"/>
    </row>
  </sheetData>
  <mergeCells count="53">
    <mergeCell ref="H6:I6"/>
    <mergeCell ref="L6:M6"/>
    <mergeCell ref="H43:I43"/>
    <mergeCell ref="L43:M43"/>
    <mergeCell ref="H99:I99"/>
    <mergeCell ref="L99:M99"/>
    <mergeCell ref="H130:I130"/>
    <mergeCell ref="L130:M130"/>
    <mergeCell ref="A6:A7"/>
    <mergeCell ref="A43:A44"/>
    <mergeCell ref="A99:A100"/>
    <mergeCell ref="A130:A131"/>
    <mergeCell ref="B6:B7"/>
    <mergeCell ref="B43:B44"/>
    <mergeCell ref="B99:B100"/>
    <mergeCell ref="B130:B131"/>
    <mergeCell ref="C6:C7"/>
    <mergeCell ref="C43:C44"/>
    <mergeCell ref="C99:C100"/>
    <mergeCell ref="C130:C131"/>
    <mergeCell ref="D6:D7"/>
    <mergeCell ref="D43:D44"/>
    <mergeCell ref="D99:D100"/>
    <mergeCell ref="D130:D131"/>
    <mergeCell ref="F6:F7"/>
    <mergeCell ref="F43:F44"/>
    <mergeCell ref="F99:F100"/>
    <mergeCell ref="F130:F131"/>
    <mergeCell ref="G6:G7"/>
    <mergeCell ref="G43:G44"/>
    <mergeCell ref="G99:G100"/>
    <mergeCell ref="G130:G131"/>
    <mergeCell ref="J6:J7"/>
    <mergeCell ref="J43:J44"/>
    <mergeCell ref="J99:J100"/>
    <mergeCell ref="J130:J131"/>
    <mergeCell ref="K6:K7"/>
    <mergeCell ref="K43:K44"/>
    <mergeCell ref="K99:K100"/>
    <mergeCell ref="K130:K131"/>
    <mergeCell ref="N6:N7"/>
    <mergeCell ref="N43:N44"/>
    <mergeCell ref="N99:N100"/>
    <mergeCell ref="N130:N131"/>
    <mergeCell ref="O6:O7"/>
    <mergeCell ref="O43:O44"/>
    <mergeCell ref="O99:O100"/>
    <mergeCell ref="O130:O131"/>
    <mergeCell ref="P6:P7"/>
    <mergeCell ref="P43:P44"/>
    <mergeCell ref="P99:P100"/>
    <mergeCell ref="P130:P131"/>
    <mergeCell ref="Q43:Q4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P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6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</row>
    <row r="2" s="1" customFormat="1" customHeight="1" spans="1:16">
      <c r="A2" s="4" t="s">
        <v>53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</row>
    <row r="3" s="1" customFormat="1" customHeight="1" spans="1:16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</row>
    <row r="4" s="1" customFormat="1" customHeight="1" spans="1:16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</row>
    <row r="5" customHeight="1" spans="1:16">
      <c r="A5" s="7" t="s">
        <v>57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/>
      <c r="B8" s="61"/>
      <c r="C8" s="62"/>
      <c r="D8" s="63"/>
      <c r="E8" s="63"/>
      <c r="F8" s="64"/>
      <c r="G8" s="48"/>
      <c r="H8" s="48"/>
      <c r="I8" s="48"/>
      <c r="J8" s="48"/>
      <c r="K8" s="48"/>
      <c r="L8" s="48"/>
      <c r="M8" s="48"/>
      <c r="N8" s="48">
        <f t="shared" ref="N8:N10" si="0">SUM(G8:M8)</f>
        <v>0</v>
      </c>
      <c r="O8" s="69"/>
      <c r="P8" s="58"/>
    </row>
    <row r="9" customHeight="1" spans="1:16">
      <c r="A9" s="65"/>
      <c r="B9" s="66"/>
      <c r="C9" s="67"/>
      <c r="D9" s="68"/>
      <c r="E9" s="68"/>
      <c r="F9" s="37"/>
      <c r="G9" s="53"/>
      <c r="H9" s="53"/>
      <c r="I9" s="53"/>
      <c r="J9" s="53"/>
      <c r="K9" s="53"/>
      <c r="L9" s="53"/>
      <c r="M9" s="53"/>
      <c r="N9" s="48">
        <f t="shared" si="0"/>
        <v>0</v>
      </c>
      <c r="O9" s="69"/>
      <c r="P9" s="70"/>
    </row>
    <row r="10" customHeight="1" spans="1:16">
      <c r="A10" s="65"/>
      <c r="B10" s="66"/>
      <c r="C10" s="67"/>
      <c r="D10" s="68"/>
      <c r="E10" s="68"/>
      <c r="F10" s="37"/>
      <c r="G10" s="53"/>
      <c r="H10" s="53"/>
      <c r="I10" s="53"/>
      <c r="J10" s="53"/>
      <c r="K10" s="53"/>
      <c r="L10" s="53"/>
      <c r="M10" s="53"/>
      <c r="N10" s="48">
        <f t="shared" si="0"/>
        <v>0</v>
      </c>
      <c r="O10" s="69"/>
      <c r="P10" s="7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1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1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1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1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55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0</v>
      </c>
      <c r="K34" s="44">
        <f t="shared" si="2"/>
        <v>0</v>
      </c>
      <c r="L34" s="44">
        <f t="shared" si="2"/>
        <v>0</v>
      </c>
      <c r="M34" s="44">
        <f t="shared" si="2"/>
        <v>0</v>
      </c>
      <c r="N34" s="44">
        <f t="shared" si="2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G13" sqref="G13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54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58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59</v>
      </c>
      <c r="D8" s="24"/>
      <c r="E8" s="24">
        <v>45901</v>
      </c>
      <c r="F8" s="25">
        <v>11663</v>
      </c>
      <c r="G8" s="26">
        <v>6500</v>
      </c>
      <c r="H8" s="27"/>
      <c r="I8" s="27"/>
      <c r="J8" s="46"/>
      <c r="K8" s="47"/>
      <c r="L8" s="27"/>
      <c r="M8" s="27"/>
      <c r="N8" s="48">
        <f t="shared" ref="N8:N33" si="0">SUM(G8:M8)</f>
        <v>6500</v>
      </c>
      <c r="O8" s="49">
        <v>45901</v>
      </c>
      <c r="P8" s="50" t="s">
        <v>60</v>
      </c>
    </row>
    <row r="9" customHeight="1" spans="1:16">
      <c r="A9" s="28"/>
      <c r="B9" s="29"/>
      <c r="C9" s="30" t="s">
        <v>61</v>
      </c>
      <c r="D9" s="31"/>
      <c r="E9" s="31">
        <v>45902</v>
      </c>
      <c r="F9" s="32">
        <v>11667</v>
      </c>
      <c r="G9" s="33">
        <v>5108</v>
      </c>
      <c r="H9" s="34"/>
      <c r="I9" s="34"/>
      <c r="J9" s="51"/>
      <c r="K9" s="52"/>
      <c r="L9" s="34"/>
      <c r="M9" s="34"/>
      <c r="N9" s="53">
        <f t="shared" si="0"/>
        <v>5108</v>
      </c>
      <c r="O9" s="54">
        <v>45905</v>
      </c>
      <c r="P9" s="55" t="s">
        <v>60</v>
      </c>
    </row>
    <row r="10" customHeight="1" spans="1:16">
      <c r="A10" s="28"/>
      <c r="B10" s="29"/>
      <c r="C10" s="30" t="s">
        <v>59</v>
      </c>
      <c r="D10" s="31"/>
      <c r="E10" s="31">
        <v>45902</v>
      </c>
      <c r="F10" s="32">
        <v>11669</v>
      </c>
      <c r="G10" s="33">
        <v>424</v>
      </c>
      <c r="H10" s="34"/>
      <c r="I10" s="34"/>
      <c r="J10" s="51"/>
      <c r="K10" s="52"/>
      <c r="L10" s="34"/>
      <c r="M10" s="34"/>
      <c r="N10" s="53">
        <f t="shared" si="0"/>
        <v>424</v>
      </c>
      <c r="O10" s="54">
        <v>45905</v>
      </c>
      <c r="P10" s="55" t="s">
        <v>60</v>
      </c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62</v>
      </c>
      <c r="B34" s="41"/>
      <c r="C34" s="41"/>
      <c r="D34" s="42"/>
      <c r="E34" s="42"/>
      <c r="F34" s="43"/>
      <c r="G34" s="44">
        <f t="shared" ref="G34:N34" si="1">SUM(G8:G33)</f>
        <v>12032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12032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53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56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63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2025-10-27T06:38:56Z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BB40932DAD9C4E388D233E339BD97E6F_13</vt:lpwstr>
  </property>
  <property fmtid="{D5CDD505-2E9C-101B-9397-08002B2CF9AE}" pid="3" name="KSOProductBuildVer">
    <vt:lpwstr>1033-12.2.0.21546</vt:lpwstr>
  </property>
</Properties>
</file>