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AC" sheetId="1" r:id="rId1"/>
    <sheet name="WAC" sheetId="2" r:id="rId2"/>
    <sheet name="Sheet3" sheetId="3" r:id="rId3"/>
  </sheets>
  <definedNames>
    <definedName name="_xlnm.Print_Area" localSheetId="0">SAC!$A$1:$G$116</definedName>
  </definedNames>
  <calcPr calcId="144525"/>
</workbook>
</file>

<file path=xl/sharedStrings.xml><?xml version="1.0" encoding="utf-8"?>
<sst xmlns="http://schemas.openxmlformats.org/spreadsheetml/2006/main" count="368" uniqueCount="282">
  <si>
    <t>KOLIN</t>
  </si>
  <si>
    <t>UPDATED INVENTORY AS OF AUGUST 10, 2023</t>
  </si>
  <si>
    <t>MODEL</t>
  </si>
  <si>
    <t>PASIG</t>
  </si>
  <si>
    <t>TRINOMA</t>
  </si>
  <si>
    <t>TOTAL</t>
  </si>
  <si>
    <t>DISPLAY/STOCK</t>
  </si>
  <si>
    <t>SERIAL NUMBER</t>
  </si>
  <si>
    <t>SPLIT TYPE REGULAR (EOL)</t>
  </si>
  <si>
    <t>KSM-SW10-5G1M</t>
  </si>
  <si>
    <t>1 MOCK UP</t>
  </si>
  <si>
    <t>16141910-11653</t>
  </si>
  <si>
    <t>16142001-11988</t>
  </si>
  <si>
    <t>16142001-11989</t>
  </si>
  <si>
    <t>16142011-12995</t>
  </si>
  <si>
    <t>KSM-SW15-5G1M</t>
  </si>
  <si>
    <t>-</t>
  </si>
  <si>
    <t>16162001-11751</t>
  </si>
  <si>
    <t>16162001-11783</t>
  </si>
  <si>
    <t>16162001-11792</t>
  </si>
  <si>
    <t>KSM-SW20-5G1M</t>
  </si>
  <si>
    <t>16182001-11529</t>
  </si>
  <si>
    <t>SPLIT TYPE REGULAR (NEW)</t>
  </si>
  <si>
    <t>KSM-SW10-6H1M32</t>
  </si>
  <si>
    <t>16242211-10740</t>
  </si>
  <si>
    <t>16242211-10794</t>
  </si>
  <si>
    <t>16242211-10941</t>
  </si>
  <si>
    <t>16242211-10943</t>
  </si>
  <si>
    <t>KSM-SW15-6H1M32</t>
  </si>
  <si>
    <t>16262203-10201</t>
  </si>
  <si>
    <t>16262203-10321</t>
  </si>
  <si>
    <t>16262203-10498</t>
  </si>
  <si>
    <t>KSM-SW20-6H1M32</t>
  </si>
  <si>
    <t>16282203-10226</t>
  </si>
  <si>
    <t>KSM-SW25-6H1M32</t>
  </si>
  <si>
    <t>16302301-10850</t>
  </si>
  <si>
    <t>SPLIT TYPE REGULAR INVERTER (EOL)</t>
  </si>
  <si>
    <t>KSM-IW10-6H1M</t>
  </si>
  <si>
    <t>KSM-IW25-6H1M</t>
  </si>
  <si>
    <t>18302011-14895</t>
  </si>
  <si>
    <t>SPLIT TYPE REGULAR INVERTER</t>
  </si>
  <si>
    <t>KSM-IW10-9L1M</t>
  </si>
  <si>
    <t>18542301-15039</t>
  </si>
  <si>
    <t>KSM-IW15-9L1M</t>
  </si>
  <si>
    <t>18562207-13405</t>
  </si>
  <si>
    <t>18562207-13052</t>
  </si>
  <si>
    <t>18562207-13409</t>
  </si>
  <si>
    <t>18562207-13396</t>
  </si>
  <si>
    <t>18562210-14747</t>
  </si>
  <si>
    <t>18562207-13400</t>
  </si>
  <si>
    <t>18562301-15044</t>
  </si>
  <si>
    <t>18562207-13402</t>
  </si>
  <si>
    <t>18562301-15243</t>
  </si>
  <si>
    <t>KSM-IW20-9L1M</t>
  </si>
  <si>
    <t>18582207-12737</t>
  </si>
  <si>
    <t>18582207-12298</t>
  </si>
  <si>
    <t>18582210-13119</t>
  </si>
  <si>
    <t>18582210-13132</t>
  </si>
  <si>
    <t>18582210-13138</t>
  </si>
  <si>
    <t>18582301-13910</t>
  </si>
  <si>
    <t>18582301-13961</t>
  </si>
  <si>
    <t>KSM-IW25-9L1M</t>
  </si>
  <si>
    <t>18602210-12751</t>
  </si>
  <si>
    <t>18602301-12969</t>
  </si>
  <si>
    <t>18602210-12804</t>
  </si>
  <si>
    <t>18602210-12849</t>
  </si>
  <si>
    <t>18602210-12915</t>
  </si>
  <si>
    <t>18602301-13274</t>
  </si>
  <si>
    <t>SPLIT TYPE FULL DC INVERTER W/ WIFI PRIMUS GOLD SERIES</t>
  </si>
  <si>
    <t>KSG-IWF-10WFY8K1M32</t>
  </si>
  <si>
    <t>18442207-12596</t>
  </si>
  <si>
    <t>18442210-13350</t>
  </si>
  <si>
    <t>18442210-13353</t>
  </si>
  <si>
    <t>KSG-IWF-15WFY8K1M32</t>
  </si>
  <si>
    <t>18462204-11201</t>
  </si>
  <si>
    <t>18462210-12249</t>
  </si>
  <si>
    <t>18462210-12887</t>
  </si>
  <si>
    <t>18462212-13379</t>
  </si>
  <si>
    <t>18462212-13528</t>
  </si>
  <si>
    <t>18462212-13420</t>
  </si>
  <si>
    <t>18462212-13569</t>
  </si>
  <si>
    <t>18462212-13692</t>
  </si>
  <si>
    <t>18462212-13639</t>
  </si>
  <si>
    <t>18462212-13695</t>
  </si>
  <si>
    <t>18462212-13858</t>
  </si>
  <si>
    <t>KSG-IWF-20WFY8K1M32</t>
  </si>
  <si>
    <t>18482205-10830</t>
  </si>
  <si>
    <t>18482109-10314</t>
  </si>
  <si>
    <t>18482205-11379</t>
  </si>
  <si>
    <t>18482303-12768</t>
  </si>
  <si>
    <t>18482205-11425</t>
  </si>
  <si>
    <t>18482303-13045</t>
  </si>
  <si>
    <t>18482303-12784</t>
  </si>
  <si>
    <t>18482303-13069</t>
  </si>
  <si>
    <t>KSG-IWF-25WFY8K1M32</t>
  </si>
  <si>
    <t>18502109-10116</t>
  </si>
  <si>
    <t>18502210-11724</t>
  </si>
  <si>
    <t>18502112-10319</t>
  </si>
  <si>
    <t>18502210-11859</t>
  </si>
  <si>
    <t>18502210-11918</t>
  </si>
  <si>
    <t>KSG-IWF-30WFY8K1M32</t>
  </si>
  <si>
    <t>18522205-11298</t>
  </si>
  <si>
    <t>18522303-13463</t>
  </si>
  <si>
    <t>18522303-13870</t>
  </si>
  <si>
    <t>18522303-13936</t>
  </si>
  <si>
    <t>18522303-13938</t>
  </si>
  <si>
    <t>FLEX MATCH MULTI-SPLIT INVERTER</t>
  </si>
  <si>
    <t>MULTI-SPLIT INVERTER (OUTDOOR UNIT)</t>
  </si>
  <si>
    <t>KFS-20DAEM-O</t>
  </si>
  <si>
    <t>15502108-10184</t>
  </si>
  <si>
    <t>15502108-10205</t>
  </si>
  <si>
    <t>15502108-10210</t>
  </si>
  <si>
    <t>KFS-30DAEM-O</t>
  </si>
  <si>
    <t>15511912-10075</t>
  </si>
  <si>
    <t>MULTI-SPLIT INVERTER (INDOOR UNIT)</t>
  </si>
  <si>
    <t>KFS-20BAEM-I</t>
  </si>
  <si>
    <t>15461912-10158</t>
  </si>
  <si>
    <t>15462108-10288</t>
  </si>
  <si>
    <t>15462108-10322</t>
  </si>
  <si>
    <t>KFS-25BAEM-I</t>
  </si>
  <si>
    <t>15471905-10055</t>
  </si>
  <si>
    <t>15472007-10129</t>
  </si>
  <si>
    <t>FLOOR MOUNTED TYPE AIRCON</t>
  </si>
  <si>
    <t>REGULAR FLOOR MOUNTED</t>
  </si>
  <si>
    <t>KLG-SF40-3D1M (eol)</t>
  </si>
  <si>
    <t>KLG-SF40-5G1M</t>
  </si>
  <si>
    <t>KLG-SF70-4D3M</t>
  </si>
  <si>
    <t xml:space="preserve">INVERTER FLOOR </t>
  </si>
  <si>
    <t>KLG-IF40-3D1M  (eol)</t>
  </si>
  <si>
    <t>KLG-IF40-5G1M32</t>
  </si>
  <si>
    <t>17402209-10735</t>
  </si>
  <si>
    <t>KLG-IF70-5G1M32</t>
  </si>
  <si>
    <t>KLM-IF70-4F3M410</t>
  </si>
  <si>
    <t>FLOOR/CEILING MOUNTED TYPE AIRCON</t>
  </si>
  <si>
    <t>INVERTER FLOOR/CEILING INVERTER</t>
  </si>
  <si>
    <t>KLM-IC40-3D1M410</t>
  </si>
  <si>
    <t>CEILING CASSETTE TYPE AIRCON</t>
  </si>
  <si>
    <t>CEILING CASSETTE REGULAR</t>
  </si>
  <si>
    <t>KLM-SS70-4F3M</t>
  </si>
  <si>
    <t>CEILING CASSETTE INVERTER</t>
  </si>
  <si>
    <t>KLM-IS40-4F1M410</t>
  </si>
  <si>
    <t>KLM-IS70-3D3M</t>
  </si>
  <si>
    <t>AIR CURTAIN</t>
  </si>
  <si>
    <t>KAC-36RG</t>
  </si>
  <si>
    <t>KAC-48RG</t>
  </si>
  <si>
    <t>REFRIGERATOR</t>
  </si>
  <si>
    <t>KRD-70A</t>
  </si>
  <si>
    <t>S# 0801080210158</t>
  </si>
  <si>
    <t>DEHUMIDIFIER</t>
  </si>
  <si>
    <t>KDM-20LES</t>
  </si>
  <si>
    <t>AIR PURIFIER</t>
  </si>
  <si>
    <t>KAP-475BHCP (eol)</t>
  </si>
  <si>
    <t>21022007-12617</t>
  </si>
  <si>
    <t>KAP-500CHCPUV</t>
  </si>
  <si>
    <t>21032107-10800</t>
  </si>
  <si>
    <t>21032107-10806</t>
  </si>
  <si>
    <t>OTHERS</t>
  </si>
  <si>
    <t>KOLIN DESK FAN</t>
  </si>
  <si>
    <t>KF-16DFB (FREE)</t>
  </si>
  <si>
    <t>OLD MODEL</t>
  </si>
  <si>
    <t>KFS-20BMINV</t>
  </si>
  <si>
    <t>KSG-150B1G</t>
  </si>
  <si>
    <t>UPDATED INVENTORY AS OF AUGUST 8, 2023</t>
  </si>
  <si>
    <t>WINDOW (COMPACT)</t>
  </si>
  <si>
    <t>KAM-55CMC32</t>
  </si>
  <si>
    <t>13932105-16525</t>
  </si>
  <si>
    <t>13932112-22202</t>
  </si>
  <si>
    <t>13932301-33221</t>
  </si>
  <si>
    <t>13932210-32359</t>
  </si>
  <si>
    <t>13932301-33856</t>
  </si>
  <si>
    <t>13932210-32497</t>
  </si>
  <si>
    <t>13932301-33963</t>
  </si>
  <si>
    <t>13932303-35969</t>
  </si>
  <si>
    <t>13932301-34370</t>
  </si>
  <si>
    <t>13932303-36075</t>
  </si>
  <si>
    <t>13932301-34567</t>
  </si>
  <si>
    <t>13932303-37911</t>
  </si>
  <si>
    <t>13932301-34581</t>
  </si>
  <si>
    <t>13932301-34668</t>
  </si>
  <si>
    <t>13932301-34964</t>
  </si>
  <si>
    <t>KAM-75CMC32</t>
  </si>
  <si>
    <t>13942106-11827</t>
  </si>
  <si>
    <t>13942207-16429</t>
  </si>
  <si>
    <t>13942207-15982</t>
  </si>
  <si>
    <t>13942301-19808</t>
  </si>
  <si>
    <t>13942207-16616</t>
  </si>
  <si>
    <t>13942301-20101</t>
  </si>
  <si>
    <t>13942207-17141</t>
  </si>
  <si>
    <t>13942301-20180</t>
  </si>
  <si>
    <t>KAM-95CMC32</t>
  </si>
  <si>
    <t>13952301-23799</t>
  </si>
  <si>
    <t>13952303-26147</t>
  </si>
  <si>
    <t>13952301-23852</t>
  </si>
  <si>
    <t>13952303-26400</t>
  </si>
  <si>
    <t>13952301-23776</t>
  </si>
  <si>
    <t>13952303-26447</t>
  </si>
  <si>
    <t>KAM-150CMC32</t>
  </si>
  <si>
    <t>13962203-14231</t>
  </si>
  <si>
    <t>13962301-15011</t>
  </si>
  <si>
    <t>13962301-15441</t>
  </si>
  <si>
    <t>13962301-15471</t>
  </si>
  <si>
    <t>13962301-15723</t>
  </si>
  <si>
    <t>13962301-15946</t>
  </si>
  <si>
    <t>WINDOW (MANUAL)</t>
  </si>
  <si>
    <t>KAG-60HME4</t>
  </si>
  <si>
    <t>13791910-38664</t>
  </si>
  <si>
    <t>KAG-80HME4</t>
  </si>
  <si>
    <t>13801910-26591</t>
  </si>
  <si>
    <t>13802001-28282</t>
  </si>
  <si>
    <t>KAG-100HME4</t>
  </si>
  <si>
    <t>13811901-18958</t>
  </si>
  <si>
    <t>13812012-31424</t>
  </si>
  <si>
    <t>WINDOW TYPE REMOTE</t>
  </si>
  <si>
    <t>KAG-80HRE4</t>
  </si>
  <si>
    <t>13851910-20837</t>
  </si>
  <si>
    <t>13852103-27730</t>
  </si>
  <si>
    <t>KAG-200HRE4</t>
  </si>
  <si>
    <t>13882002-15062</t>
  </si>
  <si>
    <t>YELLOWISH TRINOMA DISPLAY</t>
  </si>
  <si>
    <t>KAG-250HRE4</t>
  </si>
  <si>
    <t>13891907-11164</t>
  </si>
  <si>
    <t>WINDOW INVERTER REMOTE</t>
  </si>
  <si>
    <t>KAG-75WCINV</t>
  </si>
  <si>
    <t>19102202-19503</t>
  </si>
  <si>
    <t>19102106-13152</t>
  </si>
  <si>
    <t>19102205-24308</t>
  </si>
  <si>
    <t>19102212-34691</t>
  </si>
  <si>
    <t>19102207-28991</t>
  </si>
  <si>
    <t>19102212-34714</t>
  </si>
  <si>
    <t>19102207-29566</t>
  </si>
  <si>
    <t>19102212-34940</t>
  </si>
  <si>
    <t>19102208-29848</t>
  </si>
  <si>
    <t>19102212-35246</t>
  </si>
  <si>
    <t>19102208-30004</t>
  </si>
  <si>
    <t>19102212-35253</t>
  </si>
  <si>
    <t>19102210-33967</t>
  </si>
  <si>
    <t>19102212-35643</t>
  </si>
  <si>
    <t>19102212-35867</t>
  </si>
  <si>
    <t>19102212-35711</t>
  </si>
  <si>
    <t>KAG-100WCINV</t>
  </si>
  <si>
    <t>19112210-48713</t>
  </si>
  <si>
    <t>19112210-48806</t>
  </si>
  <si>
    <t>19112210-49706</t>
  </si>
  <si>
    <t>19112303-54871</t>
  </si>
  <si>
    <t>19112303-59370</t>
  </si>
  <si>
    <t>19112303-60173</t>
  </si>
  <si>
    <t>KAG-145WCINV</t>
  </si>
  <si>
    <t>19122112-17573</t>
  </si>
  <si>
    <t>19122303-36271</t>
  </si>
  <si>
    <t>19122303-38713</t>
  </si>
  <si>
    <t>19122303-39150</t>
  </si>
  <si>
    <t>19122303-39215</t>
  </si>
  <si>
    <t>19122303-39220</t>
  </si>
  <si>
    <t>19122303-39225</t>
  </si>
  <si>
    <t>19122303-39254</t>
  </si>
  <si>
    <t>KAG-200WCINV</t>
  </si>
  <si>
    <t>19132303-16751</t>
  </si>
  <si>
    <t>19132112-11993</t>
  </si>
  <si>
    <t>19132303-16755</t>
  </si>
  <si>
    <t>19132303-16777</t>
  </si>
  <si>
    <t>19132303-16823</t>
  </si>
  <si>
    <t>19132303-16790</t>
  </si>
  <si>
    <t>19132303-16872</t>
  </si>
  <si>
    <t>19132303-16854</t>
  </si>
  <si>
    <t>19132303-17059</t>
  </si>
  <si>
    <t>19132303-16896</t>
  </si>
  <si>
    <t>19132303-17929</t>
  </si>
  <si>
    <t>19132303-17022</t>
  </si>
  <si>
    <t>KAG-250WCINV</t>
  </si>
  <si>
    <t>19142212-14956</t>
  </si>
  <si>
    <t>19142212-15001</t>
  </si>
  <si>
    <t>19142212-15015</t>
  </si>
  <si>
    <t>19142212-15016</t>
  </si>
  <si>
    <t>19142212-15028</t>
  </si>
  <si>
    <t>19142212-15049</t>
  </si>
  <si>
    <t>19142212-15050</t>
  </si>
  <si>
    <t>19142212-15053</t>
  </si>
  <si>
    <t>19142212-15057</t>
  </si>
  <si>
    <t>19142303-15120</t>
  </si>
  <si>
    <t>19142303-15292</t>
  </si>
  <si>
    <t>19142303-15318</t>
  </si>
  <si>
    <t>19142303-15321</t>
  </si>
</sst>
</file>

<file path=xl/styles.xml><?xml version="1.0" encoding="utf-8"?>
<styleSheet xmlns="http://schemas.openxmlformats.org/spreadsheetml/2006/main">
  <numFmts count="4"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</numFmts>
  <fonts count="46">
    <font>
      <sz val="11"/>
      <color theme="1"/>
      <name val="Calibri"/>
      <charset val="134"/>
      <scheme val="minor"/>
    </font>
    <font>
      <b/>
      <u/>
      <sz val="18"/>
      <name val="Leelawadee UI"/>
      <charset val="134"/>
    </font>
    <font>
      <b/>
      <u/>
      <sz val="14"/>
      <name val="Leelawadee UI"/>
      <charset val="134"/>
    </font>
    <font>
      <b/>
      <sz val="14"/>
      <name val="Leelawadee UI"/>
      <charset val="134"/>
    </font>
    <font>
      <b/>
      <sz val="11"/>
      <name val="Leelawadee UI"/>
      <charset val="134"/>
    </font>
    <font>
      <b/>
      <sz val="10"/>
      <name val="Leelawadee UI"/>
      <charset val="134"/>
    </font>
    <font>
      <b/>
      <i/>
      <u/>
      <sz val="12"/>
      <color rgb="FFFF0000"/>
      <name val="Leelawadee UI"/>
      <charset val="134"/>
    </font>
    <font>
      <b/>
      <sz val="9"/>
      <name val="Leelawadee UI"/>
      <charset val="134"/>
    </font>
    <font>
      <b/>
      <sz val="12"/>
      <name val="Leelawadee UI"/>
      <charset val="134"/>
    </font>
    <font>
      <b/>
      <sz val="12"/>
      <color rgb="FFFF0000"/>
      <name val="Leelawadee UI"/>
      <charset val="134"/>
    </font>
    <font>
      <b/>
      <sz val="10"/>
      <color rgb="FFFF0000"/>
      <name val="Leelawadee UI"/>
      <charset val="134"/>
    </font>
    <font>
      <sz val="11"/>
      <name val="Calibri"/>
      <charset val="134"/>
      <scheme val="minor"/>
    </font>
    <font>
      <b/>
      <i/>
      <sz val="10"/>
      <name val="Leelawadee UI"/>
      <charset val="134"/>
    </font>
    <font>
      <sz val="10"/>
      <name val="Calibri"/>
      <charset val="134"/>
      <scheme val="minor"/>
    </font>
    <font>
      <b/>
      <sz val="11"/>
      <color rgb="FFFF0000"/>
      <name val="Leelawadee UI"/>
      <charset val="134"/>
    </font>
    <font>
      <sz val="8"/>
      <color theme="1"/>
      <name val="Calibri"/>
      <charset val="134"/>
      <scheme val="minor"/>
    </font>
    <font>
      <b/>
      <sz val="10"/>
      <color rgb="FF7030A0"/>
      <name val="Leelawadee UI"/>
      <charset val="134"/>
    </font>
    <font>
      <sz val="10"/>
      <color theme="1"/>
      <name val="Calibri"/>
      <charset val="134"/>
      <scheme val="minor"/>
    </font>
    <font>
      <b/>
      <i/>
      <sz val="9"/>
      <color rgb="FFFF0000"/>
      <name val="Leelawadee UI"/>
      <charset val="134"/>
    </font>
    <font>
      <b/>
      <i/>
      <sz val="10"/>
      <color rgb="FFFF0000"/>
      <name val="Leelawadee UI"/>
      <charset val="134"/>
    </font>
    <font>
      <b/>
      <sz val="14"/>
      <color rgb="FFFF0000"/>
      <name val="Leelawadee UI"/>
      <charset val="134"/>
    </font>
    <font>
      <b/>
      <sz val="8"/>
      <color rgb="FFFF0000"/>
      <name val="Leelawadee UI"/>
      <charset val="134"/>
    </font>
    <font>
      <b/>
      <i/>
      <u/>
      <sz val="12"/>
      <name val="Leelawadee UI"/>
      <charset val="134"/>
    </font>
    <font>
      <b/>
      <i/>
      <u/>
      <sz val="10"/>
      <name val="Leelawadee UI"/>
      <charset val="134"/>
    </font>
    <font>
      <b/>
      <i/>
      <u/>
      <sz val="14"/>
      <color rgb="FFFF0000"/>
      <name val="Leelawadee UI"/>
      <charset val="134"/>
    </font>
    <font>
      <b/>
      <sz val="8"/>
      <name val="Leelawadee U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7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2" borderId="18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14" borderId="1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13" borderId="17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7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9" fillId="0" borderId="2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8" fillId="2" borderId="2" xfId="49" applyNumberFormat="1" applyFont="1" applyFill="1" applyBorder="1" applyAlignment="1">
      <alignment horizontal="center" vertical="center"/>
    </xf>
    <xf numFmtId="0" fontId="10" fillId="0" borderId="2" xfId="4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4" fillId="0" borderId="2" xfId="49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49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0" borderId="2" xfId="49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21" fillId="3" borderId="2" xfId="49" applyNumberFormat="1" applyFont="1" applyFill="1" applyBorder="1" applyAlignment="1">
      <alignment horizontal="center" vertical="center"/>
    </xf>
    <xf numFmtId="0" fontId="10" fillId="3" borderId="2" xfId="49" applyNumberFormat="1" applyFont="1" applyFill="1" applyBorder="1" applyAlignment="1">
      <alignment horizontal="center" vertical="center"/>
    </xf>
    <xf numFmtId="0" fontId="9" fillId="3" borderId="2" xfId="49" applyNumberFormat="1" applyFont="1" applyFill="1" applyBorder="1" applyAlignment="1">
      <alignment horizontal="center" vertical="center"/>
    </xf>
    <xf numFmtId="0" fontId="5" fillId="3" borderId="2" xfId="49" applyNumberFormat="1" applyFont="1" applyFill="1" applyBorder="1" applyAlignment="1">
      <alignment horizontal="center" vertical="center"/>
    </xf>
    <xf numFmtId="0" fontId="8" fillId="3" borderId="2" xfId="49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14" fillId="3" borderId="2" xfId="49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21" fillId="0" borderId="2" xfId="49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1" fontId="5" fillId="0" borderId="2" xfId="49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5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Comma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tabSelected="1" topLeftCell="A101" workbookViewId="0">
      <selection activeCell="I17" sqref="I17"/>
    </sheetView>
  </sheetViews>
  <sheetFormatPr defaultColWidth="9" defaultRowHeight="15" outlineLevelCol="5"/>
  <cols>
    <col min="1" max="1" width="34" customWidth="1"/>
    <col min="2" max="2" width="8.66666666666667" style="32" customWidth="1"/>
    <col min="3" max="3" width="19.6666666666667" style="33" customWidth="1"/>
    <col min="4" max="4" width="8.66666666666667" style="32" customWidth="1"/>
    <col min="5" max="5" width="19.6666666666667" style="33" customWidth="1"/>
    <col min="6" max="6" width="9.66666666666667" customWidth="1"/>
    <col min="7" max="7" width="19.4380952380952" customWidth="1"/>
    <col min="8" max="8" width="11.6666666666667" customWidth="1"/>
  </cols>
  <sheetData>
    <row r="1" ht="26.25" spans="1:6">
      <c r="A1" s="1" t="s">
        <v>0</v>
      </c>
      <c r="B1" s="1"/>
      <c r="C1" s="1"/>
      <c r="D1" s="1"/>
      <c r="E1" s="1"/>
      <c r="F1" s="1"/>
    </row>
    <row r="2" ht="21" spans="1:6">
      <c r="A2" s="2" t="s">
        <v>1</v>
      </c>
      <c r="B2" s="2"/>
      <c r="C2" s="2"/>
      <c r="D2" s="3"/>
      <c r="E2" s="3"/>
      <c r="F2" s="2"/>
    </row>
    <row r="3" ht="15.75" spans="1:6">
      <c r="A3" s="4" t="s">
        <v>2</v>
      </c>
      <c r="B3" s="5" t="s">
        <v>3</v>
      </c>
      <c r="C3" s="6"/>
      <c r="D3" s="7" t="s">
        <v>4</v>
      </c>
      <c r="E3" s="8"/>
      <c r="F3" s="9" t="s">
        <v>5</v>
      </c>
    </row>
    <row r="4" ht="15.75" spans="1:6">
      <c r="A4" s="4"/>
      <c r="B4" s="10"/>
      <c r="C4" s="11"/>
      <c r="D4" s="12"/>
      <c r="E4" s="13"/>
      <c r="F4" s="9"/>
    </row>
    <row r="5" ht="27" customHeight="1" spans="1:6">
      <c r="A5" s="34" t="s">
        <v>2</v>
      </c>
      <c r="B5" s="35" t="s">
        <v>6</v>
      </c>
      <c r="C5" s="36" t="s">
        <v>7</v>
      </c>
      <c r="D5" s="35" t="s">
        <v>6</v>
      </c>
      <c r="E5" s="36" t="s">
        <v>7</v>
      </c>
      <c r="F5" s="37" t="s">
        <v>5</v>
      </c>
    </row>
    <row r="6" ht="18" customHeight="1" spans="1:6">
      <c r="A6" s="38" t="s">
        <v>8</v>
      </c>
      <c r="B6" s="39"/>
      <c r="C6" s="20"/>
      <c r="D6" s="39"/>
      <c r="E6" s="20"/>
      <c r="F6" s="37"/>
    </row>
    <row r="7" ht="18" spans="1:6">
      <c r="A7" s="40" t="s">
        <v>9</v>
      </c>
      <c r="B7" s="41" t="s">
        <v>10</v>
      </c>
      <c r="C7" s="42"/>
      <c r="D7" s="43">
        <v>4</v>
      </c>
      <c r="E7" s="44" t="s">
        <v>11</v>
      </c>
      <c r="F7" s="45">
        <f ca="1">SUM(B7:C7:D7:E7)</f>
        <v>4</v>
      </c>
    </row>
    <row r="8" ht="18" spans="1:6">
      <c r="A8" s="40"/>
      <c r="B8" s="41"/>
      <c r="C8" s="42"/>
      <c r="D8" s="43"/>
      <c r="E8" s="44" t="s">
        <v>12</v>
      </c>
      <c r="F8" s="45"/>
    </row>
    <row r="9" ht="18" spans="1:6">
      <c r="A9" s="40"/>
      <c r="B9" s="41"/>
      <c r="C9" s="42"/>
      <c r="D9" s="43"/>
      <c r="E9" s="44" t="s">
        <v>13</v>
      </c>
      <c r="F9" s="45"/>
    </row>
    <row r="10" ht="18" spans="1:6">
      <c r="A10" s="40"/>
      <c r="B10" s="41"/>
      <c r="C10" s="42"/>
      <c r="D10" s="43"/>
      <c r="E10" s="44" t="s">
        <v>14</v>
      </c>
      <c r="F10" s="45"/>
    </row>
    <row r="11" ht="18" spans="1:6">
      <c r="A11" s="40" t="s">
        <v>15</v>
      </c>
      <c r="B11" s="43" t="s">
        <v>16</v>
      </c>
      <c r="C11" s="42"/>
      <c r="D11" s="43">
        <v>3</v>
      </c>
      <c r="E11" s="44" t="s">
        <v>17</v>
      </c>
      <c r="F11" s="45">
        <f ca="1">SUM(B11:C11:D11:E11)</f>
        <v>3</v>
      </c>
    </row>
    <row r="12" ht="18" spans="1:6">
      <c r="A12" s="40"/>
      <c r="B12" s="43"/>
      <c r="C12" s="42"/>
      <c r="D12" s="43"/>
      <c r="E12" s="44" t="s">
        <v>18</v>
      </c>
      <c r="F12" s="45"/>
    </row>
    <row r="13" ht="18" spans="1:6">
      <c r="A13" s="40"/>
      <c r="B13" s="43"/>
      <c r="C13" s="42"/>
      <c r="D13" s="43"/>
      <c r="E13" s="44" t="s">
        <v>19</v>
      </c>
      <c r="F13" s="45"/>
    </row>
    <row r="14" ht="18" spans="1:6">
      <c r="A14" s="40" t="s">
        <v>20</v>
      </c>
      <c r="B14" s="43" t="s">
        <v>16</v>
      </c>
      <c r="C14" s="42" t="s">
        <v>16</v>
      </c>
      <c r="D14" s="43">
        <v>1</v>
      </c>
      <c r="E14" s="44" t="s">
        <v>21</v>
      </c>
      <c r="F14" s="45">
        <f ca="1">SUM(B14:C14:D14:E14)</f>
        <v>1</v>
      </c>
    </row>
    <row r="15" ht="18" spans="1:6">
      <c r="A15" s="38" t="s">
        <v>22</v>
      </c>
      <c r="B15" s="39"/>
      <c r="C15" s="20"/>
      <c r="D15" s="39"/>
      <c r="E15" s="20"/>
      <c r="F15" s="21"/>
    </row>
    <row r="16" ht="18" spans="1:6">
      <c r="A16" s="40" t="s">
        <v>23</v>
      </c>
      <c r="B16" s="43">
        <v>4</v>
      </c>
      <c r="C16" s="44" t="s">
        <v>24</v>
      </c>
      <c r="D16" s="43" t="s">
        <v>16</v>
      </c>
      <c r="E16" s="42" t="s">
        <v>16</v>
      </c>
      <c r="F16" s="45">
        <f ca="1">SUM(B16:C16:D16:E16)</f>
        <v>4</v>
      </c>
    </row>
    <row r="17" ht="18" spans="1:6">
      <c r="A17" s="40"/>
      <c r="B17" s="43"/>
      <c r="C17" s="44" t="s">
        <v>25</v>
      </c>
      <c r="D17" s="43"/>
      <c r="E17" s="42"/>
      <c r="F17" s="45"/>
    </row>
    <row r="18" ht="18" spans="1:6">
      <c r="A18" s="40"/>
      <c r="B18" s="43"/>
      <c r="C18" s="44" t="s">
        <v>26</v>
      </c>
      <c r="D18" s="43"/>
      <c r="E18" s="42"/>
      <c r="F18" s="45"/>
    </row>
    <row r="19" ht="18" spans="1:6">
      <c r="A19" s="40"/>
      <c r="B19" s="43"/>
      <c r="C19" s="44" t="s">
        <v>27</v>
      </c>
      <c r="D19" s="43"/>
      <c r="E19" s="42"/>
      <c r="F19" s="45"/>
    </row>
    <row r="20" ht="18" spans="1:6">
      <c r="A20" s="40" t="s">
        <v>28</v>
      </c>
      <c r="B20" s="43">
        <v>3</v>
      </c>
      <c r="C20" s="44" t="s">
        <v>29</v>
      </c>
      <c r="D20" s="43" t="s">
        <v>16</v>
      </c>
      <c r="E20" s="42" t="s">
        <v>16</v>
      </c>
      <c r="F20" s="45">
        <f ca="1">SUM(B20:C20:D20:E20)</f>
        <v>3</v>
      </c>
    </row>
    <row r="21" ht="18" spans="1:6">
      <c r="A21" s="40"/>
      <c r="B21" s="43"/>
      <c r="C21" s="44" t="s">
        <v>30</v>
      </c>
      <c r="D21" s="43"/>
      <c r="E21" s="42"/>
      <c r="F21" s="45"/>
    </row>
    <row r="22" ht="18" spans="1:6">
      <c r="A22" s="40"/>
      <c r="B22" s="43"/>
      <c r="C22" s="44" t="s">
        <v>31</v>
      </c>
      <c r="D22" s="43"/>
      <c r="E22" s="42"/>
      <c r="F22" s="45"/>
    </row>
    <row r="23" ht="18" spans="1:6">
      <c r="A23" s="40" t="s">
        <v>32</v>
      </c>
      <c r="B23" s="43" t="s">
        <v>16</v>
      </c>
      <c r="C23" s="42"/>
      <c r="D23" s="43">
        <v>1</v>
      </c>
      <c r="E23" s="44" t="s">
        <v>33</v>
      </c>
      <c r="F23" s="45">
        <f ca="1">SUM(B23:C23:D23:E23)</f>
        <v>1</v>
      </c>
    </row>
    <row r="24" ht="18" spans="1:6">
      <c r="A24" s="40" t="s">
        <v>34</v>
      </c>
      <c r="B24" s="43">
        <v>1</v>
      </c>
      <c r="C24" s="44" t="s">
        <v>35</v>
      </c>
      <c r="D24" s="43" t="s">
        <v>16</v>
      </c>
      <c r="E24" s="42" t="s">
        <v>16</v>
      </c>
      <c r="F24" s="45">
        <f ca="1">SUM(B24:C24:D24:E24)</f>
        <v>1</v>
      </c>
    </row>
    <row r="25" ht="18" spans="1:6">
      <c r="A25" s="38" t="s">
        <v>36</v>
      </c>
      <c r="B25" s="46"/>
      <c r="C25" s="47"/>
      <c r="D25" s="46"/>
      <c r="E25" s="47"/>
      <c r="F25" s="21"/>
    </row>
    <row r="26" ht="18" spans="1:6">
      <c r="A26" s="40" t="s">
        <v>37</v>
      </c>
      <c r="B26" s="41" t="s">
        <v>10</v>
      </c>
      <c r="C26" s="42" t="s">
        <v>16</v>
      </c>
      <c r="D26" s="43" t="s">
        <v>16</v>
      </c>
      <c r="E26" s="42" t="s">
        <v>16</v>
      </c>
      <c r="F26" s="45">
        <f ca="1">SUM(B26:C26:D26:E26)</f>
        <v>0</v>
      </c>
    </row>
    <row r="27" ht="18" spans="1:6">
      <c r="A27" s="40" t="s">
        <v>38</v>
      </c>
      <c r="B27" s="43" t="s">
        <v>16</v>
      </c>
      <c r="C27" s="42" t="s">
        <v>16</v>
      </c>
      <c r="D27" s="43">
        <v>1</v>
      </c>
      <c r="E27" s="44" t="s">
        <v>39</v>
      </c>
      <c r="F27" s="45">
        <f ca="1">SUM(B27:C27:D27:E27)</f>
        <v>1</v>
      </c>
    </row>
    <row r="28" ht="18" spans="1:6">
      <c r="A28" s="38" t="s">
        <v>40</v>
      </c>
      <c r="B28" s="46"/>
      <c r="C28" s="47"/>
      <c r="D28" s="46"/>
      <c r="E28" s="47"/>
      <c r="F28" s="21"/>
    </row>
    <row r="29" ht="18" spans="1:6">
      <c r="A29" s="40" t="s">
        <v>41</v>
      </c>
      <c r="B29" s="43" t="s">
        <v>16</v>
      </c>
      <c r="C29" s="42" t="s">
        <v>16</v>
      </c>
      <c r="D29" s="43">
        <v>1</v>
      </c>
      <c r="E29" s="44" t="s">
        <v>42</v>
      </c>
      <c r="F29" s="45">
        <f ca="1">SUM(B29:C29:D29:E29)</f>
        <v>1</v>
      </c>
    </row>
    <row r="30" ht="18" spans="1:6">
      <c r="A30" s="40" t="s">
        <v>43</v>
      </c>
      <c r="B30" s="43">
        <v>5</v>
      </c>
      <c r="C30" s="44" t="s">
        <v>44</v>
      </c>
      <c r="D30" s="43">
        <v>4</v>
      </c>
      <c r="E30" s="44" t="s">
        <v>45</v>
      </c>
      <c r="F30" s="45">
        <f ca="1">SUM(B30:C30:D30:E30)</f>
        <v>9</v>
      </c>
    </row>
    <row r="31" ht="18" spans="1:6">
      <c r="A31" s="40"/>
      <c r="B31" s="43"/>
      <c r="C31" s="44" t="s">
        <v>46</v>
      </c>
      <c r="D31" s="43"/>
      <c r="E31" s="44" t="s">
        <v>47</v>
      </c>
      <c r="F31" s="45"/>
    </row>
    <row r="32" ht="18" spans="1:6">
      <c r="A32" s="40"/>
      <c r="B32" s="43"/>
      <c r="C32" s="44" t="s">
        <v>48</v>
      </c>
      <c r="D32" s="43"/>
      <c r="E32" s="44" t="s">
        <v>49</v>
      </c>
      <c r="F32" s="45"/>
    </row>
    <row r="33" ht="18" spans="1:6">
      <c r="A33" s="40"/>
      <c r="B33" s="43"/>
      <c r="C33" s="44" t="s">
        <v>50</v>
      </c>
      <c r="D33" s="43"/>
      <c r="E33" s="44" t="s">
        <v>51</v>
      </c>
      <c r="F33" s="45"/>
    </row>
    <row r="34" ht="18" spans="1:6">
      <c r="A34" s="40"/>
      <c r="B34" s="43"/>
      <c r="C34" s="44" t="s">
        <v>52</v>
      </c>
      <c r="D34" s="43"/>
      <c r="E34" s="42"/>
      <c r="F34" s="45"/>
    </row>
    <row r="35" ht="18" spans="1:6">
      <c r="A35" s="40" t="s">
        <v>53</v>
      </c>
      <c r="B35" s="43">
        <v>1</v>
      </c>
      <c r="C35" s="44" t="s">
        <v>54</v>
      </c>
      <c r="D35" s="42"/>
      <c r="E35" s="44"/>
      <c r="F35" s="45">
        <f ca="1">SUM(B35:C35:D35:E35)</f>
        <v>1</v>
      </c>
    </row>
    <row r="36" ht="18" spans="1:6">
      <c r="A36" s="40"/>
      <c r="B36" s="43">
        <v>1</v>
      </c>
      <c r="C36" s="44" t="s">
        <v>55</v>
      </c>
      <c r="D36" s="43">
        <v>5</v>
      </c>
      <c r="E36" s="44" t="s">
        <v>56</v>
      </c>
      <c r="F36" s="45">
        <f>SUM(B36+D36)</f>
        <v>6</v>
      </c>
    </row>
    <row r="37" ht="18" spans="1:6">
      <c r="A37" s="40"/>
      <c r="B37" s="43"/>
      <c r="C37" s="42"/>
      <c r="D37" s="41"/>
      <c r="E37" s="44" t="s">
        <v>57</v>
      </c>
      <c r="F37" s="45"/>
    </row>
    <row r="38" ht="18" spans="1:6">
      <c r="A38" s="40"/>
      <c r="B38" s="43"/>
      <c r="C38" s="42"/>
      <c r="D38" s="41"/>
      <c r="E38" s="44" t="s">
        <v>58</v>
      </c>
      <c r="F38" s="45"/>
    </row>
    <row r="39" ht="18" spans="1:6">
      <c r="A39" s="40"/>
      <c r="B39" s="43"/>
      <c r="C39" s="42"/>
      <c r="D39" s="41"/>
      <c r="E39" s="44" t="s">
        <v>59</v>
      </c>
      <c r="F39" s="45"/>
    </row>
    <row r="40" ht="18" spans="1:6">
      <c r="A40" s="40"/>
      <c r="B40" s="43"/>
      <c r="C40" s="42"/>
      <c r="D40" s="41"/>
      <c r="E40" s="44" t="s">
        <v>60</v>
      </c>
      <c r="F40" s="45"/>
    </row>
    <row r="41" ht="18" spans="1:6">
      <c r="A41" s="40" t="s">
        <v>61</v>
      </c>
      <c r="B41" s="43">
        <v>5</v>
      </c>
      <c r="C41" s="44" t="s">
        <v>62</v>
      </c>
      <c r="D41" s="43">
        <v>1</v>
      </c>
      <c r="E41" s="44" t="s">
        <v>63</v>
      </c>
      <c r="F41" s="45">
        <f ca="1">SUM(B41:C41:D41:E41)</f>
        <v>6</v>
      </c>
    </row>
    <row r="42" ht="18" spans="1:6">
      <c r="A42" s="40"/>
      <c r="B42" s="43"/>
      <c r="C42" s="44" t="s">
        <v>64</v>
      </c>
      <c r="D42" s="43"/>
      <c r="E42" s="42"/>
      <c r="F42" s="45"/>
    </row>
    <row r="43" ht="18" spans="1:6">
      <c r="A43" s="40"/>
      <c r="B43" s="43"/>
      <c r="C43" s="44" t="s">
        <v>65</v>
      </c>
      <c r="D43" s="43"/>
      <c r="E43" s="42"/>
      <c r="F43" s="45"/>
    </row>
    <row r="44" ht="18" spans="1:6">
      <c r="A44" s="40"/>
      <c r="B44" s="43"/>
      <c r="C44" s="44" t="s">
        <v>66</v>
      </c>
      <c r="D44" s="43"/>
      <c r="E44" s="42"/>
      <c r="F44" s="45"/>
    </row>
    <row r="45" ht="18" spans="1:6">
      <c r="A45" s="40"/>
      <c r="B45" s="43"/>
      <c r="C45" s="44" t="s">
        <v>67</v>
      </c>
      <c r="D45" s="43"/>
      <c r="E45" s="42"/>
      <c r="F45" s="45"/>
    </row>
    <row r="46" ht="18" spans="1:6">
      <c r="A46" s="38" t="s">
        <v>68</v>
      </c>
      <c r="B46" s="46"/>
      <c r="C46" s="47"/>
      <c r="D46" s="46"/>
      <c r="E46" s="47"/>
      <c r="F46" s="21"/>
    </row>
    <row r="47" ht="18" spans="1:6">
      <c r="A47" s="40" t="s">
        <v>69</v>
      </c>
      <c r="B47" s="48">
        <v>1</v>
      </c>
      <c r="C47" s="44" t="s">
        <v>70</v>
      </c>
      <c r="D47" s="43">
        <v>2</v>
      </c>
      <c r="E47" s="44" t="s">
        <v>71</v>
      </c>
      <c r="F47" s="45">
        <f ca="1">SUM(B47:C47:D47:E47)</f>
        <v>3</v>
      </c>
    </row>
    <row r="48" ht="18" spans="1:6">
      <c r="A48" s="40"/>
      <c r="B48" s="41"/>
      <c r="C48" s="42"/>
      <c r="D48" s="41"/>
      <c r="E48" s="44" t="s">
        <v>72</v>
      </c>
      <c r="F48" s="45"/>
    </row>
    <row r="49" ht="18" spans="1:6">
      <c r="A49" s="40" t="s">
        <v>73</v>
      </c>
      <c r="B49" s="43">
        <v>1</v>
      </c>
      <c r="C49" s="44" t="s">
        <v>74</v>
      </c>
      <c r="D49" s="43"/>
      <c r="E49" s="44"/>
      <c r="F49" s="45">
        <f ca="1">SUM(B49:C49:D49:E49)</f>
        <v>1</v>
      </c>
    </row>
    <row r="50" ht="18" spans="1:6">
      <c r="A50" s="40"/>
      <c r="B50" s="43">
        <v>6</v>
      </c>
      <c r="C50" s="44" t="s">
        <v>75</v>
      </c>
      <c r="D50" s="43">
        <v>4</v>
      </c>
      <c r="E50" s="44" t="s">
        <v>76</v>
      </c>
      <c r="F50" s="45">
        <f>SUM(B50+D50)</f>
        <v>10</v>
      </c>
    </row>
    <row r="51" ht="18" spans="1:6">
      <c r="A51" s="40"/>
      <c r="B51" s="43"/>
      <c r="C51" s="44" t="s">
        <v>77</v>
      </c>
      <c r="D51" s="43"/>
      <c r="E51" s="44" t="s">
        <v>78</v>
      </c>
      <c r="F51" s="45"/>
    </row>
    <row r="52" ht="18" spans="1:6">
      <c r="A52" s="40"/>
      <c r="B52" s="43"/>
      <c r="C52" s="44" t="s">
        <v>79</v>
      </c>
      <c r="D52" s="43"/>
      <c r="E52" s="44" t="s">
        <v>80</v>
      </c>
      <c r="F52" s="45"/>
    </row>
    <row r="53" ht="18" spans="1:6">
      <c r="A53" s="40"/>
      <c r="B53" s="43"/>
      <c r="C53" s="44" t="s">
        <v>81</v>
      </c>
      <c r="D53" s="43"/>
      <c r="E53" s="44" t="s">
        <v>82</v>
      </c>
      <c r="F53" s="45"/>
    </row>
    <row r="54" ht="18" spans="1:6">
      <c r="A54" s="40"/>
      <c r="B54" s="43"/>
      <c r="C54" s="44" t="s">
        <v>83</v>
      </c>
      <c r="D54" s="43"/>
      <c r="E54" s="42"/>
      <c r="F54" s="45"/>
    </row>
    <row r="55" ht="18" spans="1:6">
      <c r="A55" s="40"/>
      <c r="B55" s="43"/>
      <c r="C55" s="44" t="s">
        <v>84</v>
      </c>
      <c r="D55" s="43"/>
      <c r="E55" s="42"/>
      <c r="F55" s="45"/>
    </row>
    <row r="56" ht="18" spans="1:6">
      <c r="A56" s="40" t="s">
        <v>85</v>
      </c>
      <c r="B56" s="43">
        <v>4</v>
      </c>
      <c r="C56" s="44" t="s">
        <v>86</v>
      </c>
      <c r="D56" s="43">
        <v>4</v>
      </c>
      <c r="E56" s="44" t="s">
        <v>87</v>
      </c>
      <c r="F56" s="45">
        <f ca="1">SUM(B56:C56:D56:E56)</f>
        <v>8</v>
      </c>
    </row>
    <row r="57" ht="18" spans="1:6">
      <c r="A57" s="40"/>
      <c r="B57" s="43"/>
      <c r="C57" s="44" t="s">
        <v>88</v>
      </c>
      <c r="D57" s="43"/>
      <c r="E57" s="44" t="s">
        <v>89</v>
      </c>
      <c r="F57" s="45"/>
    </row>
    <row r="58" ht="18" spans="1:6">
      <c r="A58" s="40"/>
      <c r="B58" s="43"/>
      <c r="C58" s="44" t="s">
        <v>90</v>
      </c>
      <c r="D58" s="43"/>
      <c r="E58" s="44" t="s">
        <v>91</v>
      </c>
      <c r="F58" s="45"/>
    </row>
    <row r="59" ht="18" spans="1:6">
      <c r="A59" s="40"/>
      <c r="B59" s="43"/>
      <c r="C59" s="44" t="s">
        <v>92</v>
      </c>
      <c r="D59" s="43"/>
      <c r="E59" s="44" t="s">
        <v>93</v>
      </c>
      <c r="F59" s="45"/>
    </row>
    <row r="60" ht="18" spans="1:6">
      <c r="A60" s="40" t="s">
        <v>94</v>
      </c>
      <c r="B60" s="43">
        <v>2</v>
      </c>
      <c r="C60" s="44" t="s">
        <v>95</v>
      </c>
      <c r="D60" s="43">
        <v>3</v>
      </c>
      <c r="E60" s="44" t="s">
        <v>96</v>
      </c>
      <c r="F60" s="45">
        <f ca="1">SUM(B60:C60:D60:E60)</f>
        <v>5</v>
      </c>
    </row>
    <row r="61" ht="18" spans="1:6">
      <c r="A61" s="40"/>
      <c r="B61" s="43"/>
      <c r="C61" s="44" t="s">
        <v>97</v>
      </c>
      <c r="D61" s="43"/>
      <c r="E61" s="44" t="s">
        <v>98</v>
      </c>
      <c r="F61" s="45"/>
    </row>
    <row r="62" ht="18" spans="1:6">
      <c r="A62" s="40"/>
      <c r="B62" s="43"/>
      <c r="C62" s="42"/>
      <c r="D62" s="43"/>
      <c r="E62" s="44" t="s">
        <v>99</v>
      </c>
      <c r="F62" s="45"/>
    </row>
    <row r="63" ht="18" spans="1:6">
      <c r="A63" s="40" t="s">
        <v>100</v>
      </c>
      <c r="B63" s="43">
        <v>5</v>
      </c>
      <c r="C63" s="44" t="s">
        <v>101</v>
      </c>
      <c r="D63" s="43" t="s">
        <v>16</v>
      </c>
      <c r="E63" s="42" t="s">
        <v>16</v>
      </c>
      <c r="F63" s="45">
        <f ca="1">SUM(B63:C63:D63:E63)</f>
        <v>5</v>
      </c>
    </row>
    <row r="64" ht="18" spans="1:6">
      <c r="A64" s="40"/>
      <c r="B64" s="43"/>
      <c r="C64" s="44" t="s">
        <v>102</v>
      </c>
      <c r="D64" s="43"/>
      <c r="E64" s="42"/>
      <c r="F64" s="45"/>
    </row>
    <row r="65" ht="18" spans="1:6">
      <c r="A65" s="40"/>
      <c r="B65" s="43"/>
      <c r="C65" s="44" t="s">
        <v>103</v>
      </c>
      <c r="D65" s="43"/>
      <c r="E65" s="42"/>
      <c r="F65" s="45"/>
    </row>
    <row r="66" ht="18" spans="1:6">
      <c r="A66" s="40"/>
      <c r="B66" s="43"/>
      <c r="C66" s="44" t="s">
        <v>104</v>
      </c>
      <c r="D66" s="43"/>
      <c r="E66" s="42"/>
      <c r="F66" s="45"/>
    </row>
    <row r="67" ht="18" spans="1:6">
      <c r="A67" s="40"/>
      <c r="B67" s="43"/>
      <c r="C67" s="44" t="s">
        <v>105</v>
      </c>
      <c r="D67" s="43"/>
      <c r="E67" s="42"/>
      <c r="F67" s="45"/>
    </row>
    <row r="68" ht="21" spans="1:6">
      <c r="A68" s="49" t="s">
        <v>106</v>
      </c>
      <c r="B68" s="50"/>
      <c r="C68" s="51"/>
      <c r="D68" s="50"/>
      <c r="E68" s="51"/>
      <c r="F68" s="21"/>
    </row>
    <row r="69" ht="18" spans="1:6">
      <c r="A69" s="14" t="s">
        <v>107</v>
      </c>
      <c r="B69" s="46"/>
      <c r="C69" s="47"/>
      <c r="D69" s="46"/>
      <c r="E69" s="47"/>
      <c r="F69" s="21"/>
    </row>
    <row r="70" ht="18" spans="1:6">
      <c r="A70" s="26" t="s">
        <v>108</v>
      </c>
      <c r="B70" s="19">
        <v>3</v>
      </c>
      <c r="C70" s="20" t="s">
        <v>109</v>
      </c>
      <c r="D70" s="19" t="s">
        <v>16</v>
      </c>
      <c r="E70" s="22" t="s">
        <v>16</v>
      </c>
      <c r="F70" s="21">
        <f ca="1">SUM(B70:C70:D70:E70)</f>
        <v>3</v>
      </c>
    </row>
    <row r="71" ht="18" spans="1:6">
      <c r="A71" s="26"/>
      <c r="B71" s="19"/>
      <c r="C71" s="20" t="s">
        <v>110</v>
      </c>
      <c r="D71" s="19"/>
      <c r="E71" s="22"/>
      <c r="F71" s="21"/>
    </row>
    <row r="72" ht="18" spans="1:6">
      <c r="A72" s="26"/>
      <c r="B72" s="19"/>
      <c r="C72" s="20" t="s">
        <v>111</v>
      </c>
      <c r="D72" s="19"/>
      <c r="E72" s="22"/>
      <c r="F72" s="21"/>
    </row>
    <row r="73" ht="18" spans="1:6">
      <c r="A73" s="26" t="s">
        <v>112</v>
      </c>
      <c r="B73" s="19">
        <v>1</v>
      </c>
      <c r="C73" s="20" t="s">
        <v>113</v>
      </c>
      <c r="D73" s="19" t="s">
        <v>16</v>
      </c>
      <c r="E73" s="22" t="s">
        <v>16</v>
      </c>
      <c r="F73" s="21">
        <f ca="1">SUM(B73:C73:D73:E73)</f>
        <v>1</v>
      </c>
    </row>
    <row r="74" ht="18" spans="1:6">
      <c r="A74" s="38" t="s">
        <v>114</v>
      </c>
      <c r="B74" s="46"/>
      <c r="C74" s="47"/>
      <c r="D74" s="46"/>
      <c r="E74" s="47"/>
      <c r="F74" s="21"/>
    </row>
    <row r="75" ht="18" spans="1:6">
      <c r="A75" s="26" t="s">
        <v>115</v>
      </c>
      <c r="B75" s="19">
        <v>3</v>
      </c>
      <c r="C75" s="20" t="s">
        <v>116</v>
      </c>
      <c r="D75" s="19" t="s">
        <v>16</v>
      </c>
      <c r="E75" s="22" t="s">
        <v>16</v>
      </c>
      <c r="F75" s="21">
        <f ca="1">SUM(B75:C75:D75:E75)</f>
        <v>3</v>
      </c>
    </row>
    <row r="76" ht="18" spans="1:6">
      <c r="A76" s="26"/>
      <c r="B76" s="19"/>
      <c r="C76" s="20" t="s">
        <v>117</v>
      </c>
      <c r="D76" s="19"/>
      <c r="E76" s="22"/>
      <c r="F76" s="21"/>
    </row>
    <row r="77" ht="18" spans="1:6">
      <c r="A77" s="26"/>
      <c r="B77" s="19"/>
      <c r="C77" s="20" t="s">
        <v>118</v>
      </c>
      <c r="D77" s="19"/>
      <c r="E77" s="22"/>
      <c r="F77" s="21"/>
    </row>
    <row r="78" ht="18" spans="1:6">
      <c r="A78" s="26" t="s">
        <v>119</v>
      </c>
      <c r="B78" s="19">
        <v>2</v>
      </c>
      <c r="C78" s="20" t="s">
        <v>120</v>
      </c>
      <c r="D78" s="19" t="s">
        <v>16</v>
      </c>
      <c r="E78" s="22" t="s">
        <v>16</v>
      </c>
      <c r="F78" s="21">
        <f ca="1">SUM(B78:C78:D78:E78)</f>
        <v>2</v>
      </c>
    </row>
    <row r="79" ht="18" spans="1:6">
      <c r="A79" s="26"/>
      <c r="B79" s="19"/>
      <c r="C79" s="20" t="s">
        <v>121</v>
      </c>
      <c r="D79" s="19"/>
      <c r="E79" s="22"/>
      <c r="F79" s="21"/>
    </row>
    <row r="80" ht="21" spans="1:6">
      <c r="A80" s="49" t="s">
        <v>122</v>
      </c>
      <c r="B80" s="52"/>
      <c r="C80" s="53"/>
      <c r="D80" s="52"/>
      <c r="E80" s="53"/>
      <c r="F80" s="21"/>
    </row>
    <row r="81" ht="18" spans="1:6">
      <c r="A81" s="38" t="s">
        <v>123</v>
      </c>
      <c r="B81" s="46"/>
      <c r="C81" s="47"/>
      <c r="D81" s="46"/>
      <c r="E81" s="47"/>
      <c r="F81" s="21"/>
    </row>
    <row r="82" ht="18" spans="1:6">
      <c r="A82" s="26" t="s">
        <v>124</v>
      </c>
      <c r="B82" s="19" t="s">
        <v>16</v>
      </c>
      <c r="C82" s="22"/>
      <c r="D82" s="54" t="s">
        <v>10</v>
      </c>
      <c r="E82" s="22"/>
      <c r="F82" s="21">
        <f ca="1">SUM(B82:C82:D82:E82)</f>
        <v>0</v>
      </c>
    </row>
    <row r="83" ht="18" spans="1:6">
      <c r="A83" s="26" t="s">
        <v>125</v>
      </c>
      <c r="B83" s="54" t="s">
        <v>10</v>
      </c>
      <c r="C83" s="22"/>
      <c r="D83" s="19" t="s">
        <v>16</v>
      </c>
      <c r="E83" s="22"/>
      <c r="F83" s="21">
        <f ca="1">SUM(B83:C83:D83:E83)</f>
        <v>0</v>
      </c>
    </row>
    <row r="84" ht="18" spans="1:6">
      <c r="A84" s="26" t="s">
        <v>126</v>
      </c>
      <c r="B84" s="19" t="s">
        <v>16</v>
      </c>
      <c r="C84" s="22"/>
      <c r="D84" s="19" t="s">
        <v>16</v>
      </c>
      <c r="E84" s="22"/>
      <c r="F84" s="21">
        <f ca="1">SUM(B84:C84:D84:E84)</f>
        <v>0</v>
      </c>
    </row>
    <row r="85" ht="18" spans="1:6">
      <c r="A85" s="38" t="s">
        <v>127</v>
      </c>
      <c r="B85" s="46"/>
      <c r="C85" s="47"/>
      <c r="D85" s="46"/>
      <c r="E85" s="47"/>
      <c r="F85" s="21"/>
    </row>
    <row r="86" ht="18" spans="1:6">
      <c r="A86" s="26" t="s">
        <v>128</v>
      </c>
      <c r="B86" s="54" t="s">
        <v>10</v>
      </c>
      <c r="C86" s="22"/>
      <c r="D86" s="19" t="s">
        <v>16</v>
      </c>
      <c r="E86" s="22"/>
      <c r="F86" s="21">
        <f ca="1">SUM(B86:C86:D86:E86)</f>
        <v>0</v>
      </c>
    </row>
    <row r="87" ht="18" spans="1:6">
      <c r="A87" s="26" t="s">
        <v>129</v>
      </c>
      <c r="B87" s="19">
        <v>1</v>
      </c>
      <c r="C87" s="20" t="s">
        <v>130</v>
      </c>
      <c r="D87" s="19" t="s">
        <v>16</v>
      </c>
      <c r="E87" s="22"/>
      <c r="F87" s="21">
        <f ca="1">SUM(B87:C87:D87:E87)</f>
        <v>1</v>
      </c>
    </row>
    <row r="88" ht="18" spans="1:6">
      <c r="A88" s="26" t="s">
        <v>131</v>
      </c>
      <c r="B88" s="39" t="s">
        <v>16</v>
      </c>
      <c r="C88" s="20"/>
      <c r="D88" s="39" t="s">
        <v>16</v>
      </c>
      <c r="E88" s="20"/>
      <c r="F88" s="21">
        <f ca="1">SUM(B88:C88:D88:E88)</f>
        <v>0</v>
      </c>
    </row>
    <row r="89" ht="18" spans="1:6">
      <c r="A89" s="26" t="s">
        <v>132</v>
      </c>
      <c r="B89" s="39" t="s">
        <v>16</v>
      </c>
      <c r="C89" s="20"/>
      <c r="D89" s="39" t="s">
        <v>16</v>
      </c>
      <c r="E89" s="20"/>
      <c r="F89" s="21">
        <f ca="1">SUM(B89:C89:D89:E89)</f>
        <v>0</v>
      </c>
    </row>
    <row r="90" ht="21" spans="1:6">
      <c r="A90" s="49" t="s">
        <v>133</v>
      </c>
      <c r="B90" s="55"/>
      <c r="C90" s="56"/>
      <c r="D90" s="55"/>
      <c r="E90" s="56"/>
      <c r="F90" s="21"/>
    </row>
    <row r="91" ht="18" spans="1:6">
      <c r="A91" s="38" t="s">
        <v>134</v>
      </c>
      <c r="B91" s="46"/>
      <c r="C91" s="47"/>
      <c r="D91" s="46"/>
      <c r="E91" s="47"/>
      <c r="F91" s="21"/>
    </row>
    <row r="92" ht="18" spans="1:6">
      <c r="A92" s="26" t="s">
        <v>135</v>
      </c>
      <c r="B92" s="39" t="s">
        <v>16</v>
      </c>
      <c r="C92" s="20"/>
      <c r="D92" s="39" t="s">
        <v>16</v>
      </c>
      <c r="E92" s="20"/>
      <c r="F92" s="21">
        <f ca="1">SUM(B92:C92:D92:E92)</f>
        <v>0</v>
      </c>
    </row>
    <row r="93" ht="21" spans="1:6">
      <c r="A93" s="57" t="s">
        <v>136</v>
      </c>
      <c r="B93" s="58"/>
      <c r="C93" s="51"/>
      <c r="D93" s="59"/>
      <c r="E93" s="60"/>
      <c r="F93" s="21"/>
    </row>
    <row r="94" ht="18" spans="1:6">
      <c r="A94" s="38" t="s">
        <v>137</v>
      </c>
      <c r="B94" s="38"/>
      <c r="C94" s="47"/>
      <c r="D94" s="46"/>
      <c r="E94" s="47"/>
      <c r="F94" s="21"/>
    </row>
    <row r="95" ht="18" spans="1:6">
      <c r="A95" s="26" t="s">
        <v>138</v>
      </c>
      <c r="B95" s="39" t="s">
        <v>16</v>
      </c>
      <c r="C95" s="20"/>
      <c r="D95" s="39" t="s">
        <v>16</v>
      </c>
      <c r="E95" s="20"/>
      <c r="F95" s="21">
        <f ca="1">SUM(B95:C95:D95:E95)</f>
        <v>0</v>
      </c>
    </row>
    <row r="96" ht="18" spans="1:6">
      <c r="A96" s="38" t="s">
        <v>139</v>
      </c>
      <c r="B96" s="46"/>
      <c r="C96" s="47"/>
      <c r="D96" s="46"/>
      <c r="E96" s="47"/>
      <c r="F96" s="21"/>
    </row>
    <row r="97" ht="18" spans="1:6">
      <c r="A97" s="26" t="s">
        <v>140</v>
      </c>
      <c r="B97" s="39" t="s">
        <v>16</v>
      </c>
      <c r="C97" s="20"/>
      <c r="D97" s="39" t="s">
        <v>16</v>
      </c>
      <c r="E97" s="20"/>
      <c r="F97" s="21">
        <f ca="1">SUM(B97:C97:D97:E97)</f>
        <v>0</v>
      </c>
    </row>
    <row r="98" ht="18" spans="1:6">
      <c r="A98" s="26" t="s">
        <v>141</v>
      </c>
      <c r="B98" s="39" t="s">
        <v>16</v>
      </c>
      <c r="C98" s="20"/>
      <c r="D98" s="39" t="s">
        <v>16</v>
      </c>
      <c r="E98" s="20"/>
      <c r="F98" s="21">
        <f ca="1">SUM(B98:C98:D98:E98)</f>
        <v>0</v>
      </c>
    </row>
    <row r="99" ht="18" spans="1:6">
      <c r="A99" s="38" t="s">
        <v>142</v>
      </c>
      <c r="B99" s="46"/>
      <c r="C99" s="47"/>
      <c r="D99" s="46"/>
      <c r="E99" s="47"/>
      <c r="F99" s="21"/>
    </row>
    <row r="100" ht="18" spans="1:6">
      <c r="A100" s="26" t="s">
        <v>143</v>
      </c>
      <c r="B100" s="19" t="s">
        <v>16</v>
      </c>
      <c r="C100" s="22"/>
      <c r="D100" s="19" t="s">
        <v>16</v>
      </c>
      <c r="E100" s="22"/>
      <c r="F100" s="21">
        <f ca="1">SUM(B100:C100:D100:E100)</f>
        <v>0</v>
      </c>
    </row>
    <row r="101" ht="18" spans="1:6">
      <c r="A101" s="26" t="s">
        <v>144</v>
      </c>
      <c r="B101" s="19" t="s">
        <v>16</v>
      </c>
      <c r="C101" s="22"/>
      <c r="D101" s="19" t="s">
        <v>16</v>
      </c>
      <c r="E101" s="22"/>
      <c r="F101" s="21">
        <f ca="1">SUM(B101:C101:D101:E101)</f>
        <v>0</v>
      </c>
    </row>
    <row r="102" ht="18" spans="1:6">
      <c r="A102" s="38" t="s">
        <v>145</v>
      </c>
      <c r="B102" s="46"/>
      <c r="C102" s="47"/>
      <c r="D102" s="46"/>
      <c r="E102" s="47"/>
      <c r="F102" s="21"/>
    </row>
    <row r="103" ht="18" spans="1:6">
      <c r="A103" s="26" t="s">
        <v>146</v>
      </c>
      <c r="B103" s="19">
        <v>1</v>
      </c>
      <c r="C103" s="61" t="s">
        <v>147</v>
      </c>
      <c r="D103" s="19" t="s">
        <v>16</v>
      </c>
      <c r="E103" s="22"/>
      <c r="F103" s="21">
        <f>SUM(B103)</f>
        <v>1</v>
      </c>
    </row>
    <row r="104" ht="18" spans="1:6">
      <c r="A104" s="38" t="s">
        <v>148</v>
      </c>
      <c r="B104" s="46"/>
      <c r="C104" s="47"/>
      <c r="D104" s="46"/>
      <c r="E104" s="47"/>
      <c r="F104" s="21"/>
    </row>
    <row r="105" ht="18" spans="1:6">
      <c r="A105" s="26" t="s">
        <v>149</v>
      </c>
      <c r="B105" s="19" t="s">
        <v>16</v>
      </c>
      <c r="C105" s="22"/>
      <c r="D105" s="19" t="s">
        <v>16</v>
      </c>
      <c r="E105" s="22"/>
      <c r="F105" s="21">
        <f ca="1">SUM(B105:C105:D105:E105)</f>
        <v>0</v>
      </c>
    </row>
    <row r="106" ht="18" spans="1:6">
      <c r="A106" s="38" t="s">
        <v>150</v>
      </c>
      <c r="B106" s="46"/>
      <c r="C106" s="47"/>
      <c r="D106" s="46"/>
      <c r="E106" s="47"/>
      <c r="F106" s="21"/>
    </row>
    <row r="107" ht="18" spans="1:6">
      <c r="A107" s="26" t="s">
        <v>151</v>
      </c>
      <c r="B107" s="19">
        <v>1</v>
      </c>
      <c r="C107" s="62" t="s">
        <v>152</v>
      </c>
      <c r="D107" s="19" t="s">
        <v>16</v>
      </c>
      <c r="E107" s="22"/>
      <c r="F107" s="21">
        <f ca="1">SUM(B107:C107:D107:E107)</f>
        <v>1</v>
      </c>
    </row>
    <row r="108" ht="18" spans="1:6">
      <c r="A108" s="26" t="s">
        <v>153</v>
      </c>
      <c r="B108" s="19">
        <v>2</v>
      </c>
      <c r="C108" s="20" t="s">
        <v>154</v>
      </c>
      <c r="D108" s="19" t="s">
        <v>16</v>
      </c>
      <c r="E108" s="22"/>
      <c r="F108" s="21">
        <f ca="1">SUM(B108:C108:D108:E108)</f>
        <v>2</v>
      </c>
    </row>
    <row r="109" ht="18" spans="1:6">
      <c r="A109" s="26"/>
      <c r="B109" s="19"/>
      <c r="C109" s="20" t="s">
        <v>155</v>
      </c>
      <c r="D109" s="19"/>
      <c r="E109" s="22"/>
      <c r="F109" s="21"/>
    </row>
    <row r="110" ht="21" spans="1:2">
      <c r="A110" s="57" t="s">
        <v>156</v>
      </c>
      <c r="B110" s="58"/>
    </row>
    <row r="111" ht="18" spans="1:6">
      <c r="A111" s="38" t="s">
        <v>157</v>
      </c>
      <c r="B111" s="46"/>
      <c r="C111" s="47"/>
      <c r="D111" s="46"/>
      <c r="E111" s="47"/>
      <c r="F111" s="21"/>
    </row>
    <row r="112" ht="18" spans="1:6">
      <c r="A112" s="26" t="s">
        <v>158</v>
      </c>
      <c r="B112" s="39"/>
      <c r="C112" s="20"/>
      <c r="D112" s="39" t="s">
        <v>16</v>
      </c>
      <c r="E112" s="20"/>
      <c r="F112" s="21">
        <f ca="1">SUM(B112:C112:D112:E112)</f>
        <v>0</v>
      </c>
    </row>
    <row r="113" ht="18" spans="1:6">
      <c r="A113" s="38" t="s">
        <v>159</v>
      </c>
      <c r="B113" s="46"/>
      <c r="C113" s="47"/>
      <c r="D113" s="46"/>
      <c r="E113" s="47"/>
      <c r="F113" s="21"/>
    </row>
    <row r="114" ht="18" spans="1:6">
      <c r="A114" s="26" t="s">
        <v>160</v>
      </c>
      <c r="B114" s="39" t="s">
        <v>16</v>
      </c>
      <c r="C114" s="20"/>
      <c r="D114" s="39" t="s">
        <v>16</v>
      </c>
      <c r="E114" s="20"/>
      <c r="F114" s="21">
        <f ca="1">SUM(B114:C114:D114:E114)</f>
        <v>0</v>
      </c>
    </row>
    <row r="115" ht="18" spans="1:6">
      <c r="A115" s="26" t="s">
        <v>161</v>
      </c>
      <c r="B115" s="39" t="s">
        <v>16</v>
      </c>
      <c r="C115" s="20"/>
      <c r="D115" s="63" t="s">
        <v>10</v>
      </c>
      <c r="E115" s="20"/>
      <c r="F115" s="21">
        <f ca="1">SUM(B115:C115:D115:E115)</f>
        <v>0</v>
      </c>
    </row>
    <row r="116" ht="18" spans="1:6">
      <c r="A116" s="64" t="s">
        <v>5</v>
      </c>
      <c r="B116" s="39"/>
      <c r="C116" s="20"/>
      <c r="D116" s="39"/>
      <c r="E116" s="20"/>
      <c r="F116" s="21">
        <f ca="1">SUM(F7:F115)</f>
        <v>87</v>
      </c>
    </row>
  </sheetData>
  <mergeCells count="9">
    <mergeCell ref="A1:F1"/>
    <mergeCell ref="A2:F2"/>
    <mergeCell ref="A93:B93"/>
    <mergeCell ref="A110:B110"/>
    <mergeCell ref="A3:A4"/>
    <mergeCell ref="F3:F4"/>
    <mergeCell ref="F5:F6"/>
    <mergeCell ref="B3:C4"/>
    <mergeCell ref="D3:E4"/>
  </mergeCells>
  <pageMargins left="0.236220472440945" right="0.236220472440945" top="0.42" bottom="0.38" header="0.31496062992126" footer="0.31496062992126"/>
  <pageSetup paperSize="1" scale="80" orientation="portrait" horizontalDpi="120" verticalDpi="7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opLeftCell="A40" workbookViewId="0">
      <selection activeCell="A76" sqref="A76:F76"/>
    </sheetView>
  </sheetViews>
  <sheetFormatPr defaultColWidth="9" defaultRowHeight="15" outlineLevelCol="6"/>
  <cols>
    <col min="1" max="1" width="34" customWidth="1"/>
    <col min="2" max="2" width="8.66666666666667" customWidth="1"/>
    <col min="3" max="3" width="19.6666666666667" customWidth="1"/>
    <col min="4" max="4" width="8.66666666666667" customWidth="1"/>
    <col min="5" max="5" width="19.6666666666667" customWidth="1"/>
    <col min="6" max="6" width="9.66666666666667" customWidth="1"/>
    <col min="7" max="7" width="19.4380952380952" customWidth="1"/>
    <col min="8" max="8" width="11.6666666666667" customWidth="1"/>
  </cols>
  <sheetData>
    <row r="1" ht="26.25" spans="1:6">
      <c r="A1" s="1" t="s">
        <v>0</v>
      </c>
      <c r="B1" s="1"/>
      <c r="C1" s="1"/>
      <c r="D1" s="1"/>
      <c r="E1" s="1"/>
      <c r="F1" s="1"/>
    </row>
    <row r="2" ht="21" spans="1:6">
      <c r="A2" s="2" t="s">
        <v>162</v>
      </c>
      <c r="B2" s="2"/>
      <c r="C2" s="2"/>
      <c r="D2" s="3"/>
      <c r="E2" s="3"/>
      <c r="F2" s="2"/>
    </row>
    <row r="3" ht="15.75" spans="1:6">
      <c r="A3" s="4" t="s">
        <v>2</v>
      </c>
      <c r="B3" s="5" t="s">
        <v>3</v>
      </c>
      <c r="C3" s="6"/>
      <c r="D3" s="7" t="s">
        <v>4</v>
      </c>
      <c r="E3" s="8"/>
      <c r="F3" s="9" t="s">
        <v>5</v>
      </c>
    </row>
    <row r="4" ht="15.75" spans="1:6">
      <c r="A4" s="4"/>
      <c r="B4" s="10"/>
      <c r="C4" s="11"/>
      <c r="D4" s="12"/>
      <c r="E4" s="13"/>
      <c r="F4" s="9"/>
    </row>
    <row r="5" ht="27" customHeight="1" spans="1:6">
      <c r="A5" s="14" t="s">
        <v>163</v>
      </c>
      <c r="B5" s="15" t="s">
        <v>6</v>
      </c>
      <c r="C5" s="16" t="s">
        <v>7</v>
      </c>
      <c r="D5" s="15" t="s">
        <v>6</v>
      </c>
      <c r="E5" s="16" t="s">
        <v>7</v>
      </c>
      <c r="F5" s="17"/>
    </row>
    <row r="6" ht="18" spans="1:6">
      <c r="A6" s="18" t="s">
        <v>164</v>
      </c>
      <c r="B6" s="19">
        <v>1</v>
      </c>
      <c r="C6" s="20" t="s">
        <v>165</v>
      </c>
      <c r="D6" s="19">
        <v>1</v>
      </c>
      <c r="E6" s="20" t="s">
        <v>166</v>
      </c>
      <c r="F6" s="21">
        <f>SUM(B6:E6)</f>
        <v>2</v>
      </c>
    </row>
    <row r="7" ht="18" spans="1:6">
      <c r="A7" s="18"/>
      <c r="B7" s="19">
        <v>8</v>
      </c>
      <c r="C7" s="20" t="s">
        <v>167</v>
      </c>
      <c r="D7" s="19">
        <v>5</v>
      </c>
      <c r="E7" s="20" t="s">
        <v>168</v>
      </c>
      <c r="F7" s="21">
        <f>SUM(B7+D7)</f>
        <v>13</v>
      </c>
    </row>
    <row r="8" ht="18" spans="1:6">
      <c r="A8" s="18"/>
      <c r="B8" s="19"/>
      <c r="C8" s="20" t="s">
        <v>169</v>
      </c>
      <c r="D8" s="19"/>
      <c r="E8" s="20" t="s">
        <v>170</v>
      </c>
      <c r="F8" s="21"/>
    </row>
    <row r="9" ht="18" spans="1:6">
      <c r="A9" s="18"/>
      <c r="B9" s="19"/>
      <c r="C9" s="20" t="s">
        <v>171</v>
      </c>
      <c r="D9" s="19"/>
      <c r="E9" s="20" t="s">
        <v>172</v>
      </c>
      <c r="F9" s="21"/>
    </row>
    <row r="10" ht="18" spans="1:6">
      <c r="A10" s="18"/>
      <c r="B10" s="19"/>
      <c r="C10" s="20" t="s">
        <v>173</v>
      </c>
      <c r="D10" s="19"/>
      <c r="E10" s="20" t="s">
        <v>174</v>
      </c>
      <c r="F10" s="21"/>
    </row>
    <row r="11" ht="18" spans="1:6">
      <c r="A11" s="18"/>
      <c r="B11" s="19"/>
      <c r="C11" s="20" t="s">
        <v>175</v>
      </c>
      <c r="D11" s="19"/>
      <c r="E11" s="20" t="s">
        <v>176</v>
      </c>
      <c r="F11" s="21"/>
    </row>
    <row r="12" ht="18" spans="1:6">
      <c r="A12" s="18"/>
      <c r="B12" s="19"/>
      <c r="C12" s="20" t="s">
        <v>177</v>
      </c>
      <c r="D12" s="19"/>
      <c r="E12" s="20"/>
      <c r="F12" s="21"/>
    </row>
    <row r="13" ht="18" spans="1:6">
      <c r="A13" s="18"/>
      <c r="B13" s="19"/>
      <c r="C13" s="20" t="s">
        <v>178</v>
      </c>
      <c r="D13" s="19"/>
      <c r="E13" s="20"/>
      <c r="F13" s="21"/>
    </row>
    <row r="14" ht="18" spans="1:6">
      <c r="A14" s="18"/>
      <c r="B14" s="19"/>
      <c r="C14" s="20" t="s">
        <v>179</v>
      </c>
      <c r="D14" s="19"/>
      <c r="E14" s="20"/>
      <c r="F14" s="21"/>
    </row>
    <row r="15" ht="18" spans="1:6">
      <c r="A15" s="18" t="s">
        <v>180</v>
      </c>
      <c r="B15" s="19">
        <v>1</v>
      </c>
      <c r="C15" s="20" t="s">
        <v>181</v>
      </c>
      <c r="D15" s="19"/>
      <c r="E15" s="20"/>
      <c r="F15" s="21">
        <f>SUM(B15+D15)</f>
        <v>1</v>
      </c>
    </row>
    <row r="16" ht="18" spans="1:6">
      <c r="A16" s="18"/>
      <c r="B16" s="19">
        <v>4</v>
      </c>
      <c r="C16" s="20" t="s">
        <v>182</v>
      </c>
      <c r="D16" s="19">
        <v>3</v>
      </c>
      <c r="E16" s="20" t="s">
        <v>183</v>
      </c>
      <c r="F16" s="21">
        <f t="shared" ref="F16" si="0">SUM(B16+D16)</f>
        <v>7</v>
      </c>
    </row>
    <row r="17" ht="18" spans="1:6">
      <c r="A17" s="18"/>
      <c r="B17" s="19"/>
      <c r="C17" s="20" t="s">
        <v>184</v>
      </c>
      <c r="D17" s="19"/>
      <c r="E17" s="20" t="s">
        <v>185</v>
      </c>
      <c r="F17" s="21"/>
    </row>
    <row r="18" ht="18" spans="1:6">
      <c r="A18" s="18"/>
      <c r="B18" s="19"/>
      <c r="C18" s="20" t="s">
        <v>186</v>
      </c>
      <c r="D18" s="19"/>
      <c r="E18" s="20" t="s">
        <v>187</v>
      </c>
      <c r="F18" s="21"/>
    </row>
    <row r="19" ht="18" spans="1:6">
      <c r="A19" s="18"/>
      <c r="B19" s="19"/>
      <c r="C19" s="20" t="s">
        <v>188</v>
      </c>
      <c r="D19" s="19"/>
      <c r="E19" s="20"/>
      <c r="F19" s="21"/>
    </row>
    <row r="20" ht="18" spans="1:6">
      <c r="A20" s="18" t="s">
        <v>189</v>
      </c>
      <c r="B20" s="19">
        <v>3</v>
      </c>
      <c r="C20" s="20" t="s">
        <v>190</v>
      </c>
      <c r="D20" s="19">
        <v>3</v>
      </c>
      <c r="E20" s="20" t="s">
        <v>191</v>
      </c>
      <c r="F20" s="21">
        <f t="shared" ref="F20" si="1">SUM(B20:E20)</f>
        <v>6</v>
      </c>
    </row>
    <row r="21" ht="18" spans="1:6">
      <c r="A21" s="18"/>
      <c r="B21" s="19"/>
      <c r="C21" s="20" t="s">
        <v>192</v>
      </c>
      <c r="D21" s="19"/>
      <c r="E21" s="20" t="s">
        <v>193</v>
      </c>
      <c r="F21" s="21"/>
    </row>
    <row r="22" ht="18" spans="1:6">
      <c r="A22" s="18"/>
      <c r="B22" s="19"/>
      <c r="C22" s="22" t="s">
        <v>194</v>
      </c>
      <c r="D22" s="19"/>
      <c r="E22" s="20" t="s">
        <v>195</v>
      </c>
      <c r="F22" s="21"/>
    </row>
    <row r="23" ht="18" spans="1:6">
      <c r="A23" s="18" t="s">
        <v>196</v>
      </c>
      <c r="B23" s="19"/>
      <c r="C23" s="20"/>
      <c r="D23" s="19">
        <v>1</v>
      </c>
      <c r="E23" s="20" t="s">
        <v>197</v>
      </c>
      <c r="F23" s="21">
        <f>SUM(B23+D23)</f>
        <v>1</v>
      </c>
    </row>
    <row r="24" ht="18" spans="1:6">
      <c r="A24" s="18"/>
      <c r="B24" s="19">
        <v>3</v>
      </c>
      <c r="C24" s="20" t="s">
        <v>198</v>
      </c>
      <c r="D24" s="19">
        <v>2</v>
      </c>
      <c r="E24" s="20" t="s">
        <v>199</v>
      </c>
      <c r="F24" s="21">
        <f>SUM(B24+D24)</f>
        <v>5</v>
      </c>
    </row>
    <row r="25" ht="18" spans="1:6">
      <c r="A25" s="18"/>
      <c r="B25" s="19"/>
      <c r="C25" s="20" t="s">
        <v>200</v>
      </c>
      <c r="D25" s="19"/>
      <c r="E25" s="20" t="s">
        <v>201</v>
      </c>
      <c r="F25" s="21"/>
    </row>
    <row r="26" ht="18" spans="1:6">
      <c r="A26" s="18"/>
      <c r="B26" s="19"/>
      <c r="C26" s="20" t="s">
        <v>202</v>
      </c>
      <c r="D26" s="19"/>
      <c r="E26" s="20"/>
      <c r="F26" s="21"/>
    </row>
    <row r="27" ht="18" spans="1:6">
      <c r="A27" s="14" t="s">
        <v>203</v>
      </c>
      <c r="B27" s="23"/>
      <c r="C27" s="24"/>
      <c r="D27" s="23"/>
      <c r="E27" s="22"/>
      <c r="F27" s="21"/>
    </row>
    <row r="28" ht="18" spans="1:6">
      <c r="A28" s="18" t="s">
        <v>204</v>
      </c>
      <c r="B28" s="19">
        <v>1</v>
      </c>
      <c r="C28" s="20" t="s">
        <v>205</v>
      </c>
      <c r="D28" s="19" t="s">
        <v>16</v>
      </c>
      <c r="E28" s="22"/>
      <c r="F28" s="21">
        <f ca="1">SUM(B28:C28:D28:E28)</f>
        <v>1</v>
      </c>
    </row>
    <row r="29" ht="18" spans="1:6">
      <c r="A29" s="18" t="s">
        <v>206</v>
      </c>
      <c r="B29" s="19" t="s">
        <v>16</v>
      </c>
      <c r="C29" s="22" t="s">
        <v>16</v>
      </c>
      <c r="D29" s="19">
        <v>2</v>
      </c>
      <c r="E29" s="20" t="s">
        <v>207</v>
      </c>
      <c r="F29" s="21">
        <f ca="1">SUM(B29:C29:D29:E29)</f>
        <v>2</v>
      </c>
    </row>
    <row r="30" ht="18" spans="1:6">
      <c r="A30" s="18"/>
      <c r="B30" s="19"/>
      <c r="C30" s="22"/>
      <c r="D30" s="19"/>
      <c r="E30" s="20" t="s">
        <v>208</v>
      </c>
      <c r="F30" s="21"/>
    </row>
    <row r="31" ht="18" spans="1:6">
      <c r="A31" s="18" t="s">
        <v>209</v>
      </c>
      <c r="B31" s="19">
        <v>1</v>
      </c>
      <c r="C31" s="20" t="s">
        <v>210</v>
      </c>
      <c r="D31" s="19">
        <v>1</v>
      </c>
      <c r="E31" s="20" t="s">
        <v>211</v>
      </c>
      <c r="F31" s="21">
        <f ca="1">SUM(B31:C31:D31:E31)</f>
        <v>2</v>
      </c>
    </row>
    <row r="32" ht="18" spans="1:6">
      <c r="A32" s="14" t="s">
        <v>212</v>
      </c>
      <c r="B32" s="23"/>
      <c r="C32" s="25"/>
      <c r="D32" s="23"/>
      <c r="E32" s="25"/>
      <c r="F32" s="21"/>
    </row>
    <row r="33" ht="18" spans="1:6">
      <c r="A33" s="18" t="s">
        <v>213</v>
      </c>
      <c r="B33" s="19">
        <v>1</v>
      </c>
      <c r="C33" s="20" t="s">
        <v>214</v>
      </c>
      <c r="D33" s="19">
        <v>1</v>
      </c>
      <c r="E33" s="20" t="s">
        <v>215</v>
      </c>
      <c r="F33" s="21">
        <f ca="1">SUM(B33:C33:D33:E33)</f>
        <v>2</v>
      </c>
    </row>
    <row r="34" ht="18" spans="1:7">
      <c r="A34" s="26" t="s">
        <v>216</v>
      </c>
      <c r="B34" s="27" t="s">
        <v>16</v>
      </c>
      <c r="C34" s="22" t="s">
        <v>16</v>
      </c>
      <c r="D34" s="19">
        <v>1</v>
      </c>
      <c r="E34" s="20" t="s">
        <v>217</v>
      </c>
      <c r="F34" s="21">
        <f ca="1">SUM(B34:C34:D34:E34)</f>
        <v>1</v>
      </c>
      <c r="G34" s="28" t="s">
        <v>218</v>
      </c>
    </row>
    <row r="35" ht="18" spans="1:6">
      <c r="A35" s="26" t="s">
        <v>219</v>
      </c>
      <c r="B35" s="19">
        <v>1</v>
      </c>
      <c r="C35" s="20" t="s">
        <v>220</v>
      </c>
      <c r="D35" s="19" t="s">
        <v>16</v>
      </c>
      <c r="E35" s="22" t="s">
        <v>16</v>
      </c>
      <c r="F35" s="21">
        <f ca="1">SUM(B35:C35:D35:E35)</f>
        <v>1</v>
      </c>
    </row>
    <row r="36" ht="18" spans="1:6">
      <c r="A36" s="14" t="s">
        <v>221</v>
      </c>
      <c r="B36" s="23"/>
      <c r="C36" s="25"/>
      <c r="D36" s="23"/>
      <c r="E36" s="25"/>
      <c r="F36" s="21"/>
    </row>
    <row r="37" ht="18" spans="1:6">
      <c r="A37" s="18" t="s">
        <v>222</v>
      </c>
      <c r="B37" s="19">
        <v>4</v>
      </c>
      <c r="C37" s="20" t="s">
        <v>223</v>
      </c>
      <c r="D37" s="19">
        <v>1</v>
      </c>
      <c r="E37" s="20" t="s">
        <v>224</v>
      </c>
      <c r="F37" s="21">
        <f>SUM(B37+D37)</f>
        <v>5</v>
      </c>
    </row>
    <row r="38" ht="18" spans="1:6">
      <c r="A38" s="18"/>
      <c r="B38" s="19"/>
      <c r="C38" s="20" t="s">
        <v>225</v>
      </c>
      <c r="D38" s="19">
        <v>7</v>
      </c>
      <c r="E38" s="20" t="s">
        <v>226</v>
      </c>
      <c r="F38" s="21">
        <f>SUM(B41+D38)</f>
        <v>11</v>
      </c>
    </row>
    <row r="39" ht="18" spans="1:6">
      <c r="A39" s="18"/>
      <c r="B39" s="19"/>
      <c r="C39" s="20" t="s">
        <v>227</v>
      </c>
      <c r="D39" s="19"/>
      <c r="E39" s="20" t="s">
        <v>228</v>
      </c>
      <c r="F39" s="21"/>
    </row>
    <row r="40" ht="18" spans="1:6">
      <c r="A40" s="18"/>
      <c r="B40" s="19"/>
      <c r="C40" s="20" t="s">
        <v>229</v>
      </c>
      <c r="D40" s="19"/>
      <c r="E40" s="20" t="s">
        <v>230</v>
      </c>
      <c r="F40" s="21"/>
    </row>
    <row r="41" ht="18" spans="1:6">
      <c r="A41" s="18"/>
      <c r="B41" s="19">
        <v>4</v>
      </c>
      <c r="C41" s="20" t="s">
        <v>231</v>
      </c>
      <c r="D41" s="19"/>
      <c r="E41" s="20" t="s">
        <v>232</v>
      </c>
      <c r="F41" s="21"/>
    </row>
    <row r="42" ht="18" spans="1:6">
      <c r="A42" s="18"/>
      <c r="B42" s="19"/>
      <c r="C42" s="20" t="s">
        <v>233</v>
      </c>
      <c r="D42" s="19"/>
      <c r="E42" s="20" t="s">
        <v>234</v>
      </c>
      <c r="F42" s="21"/>
    </row>
    <row r="43" ht="18" spans="1:6">
      <c r="A43" s="18"/>
      <c r="B43" s="19"/>
      <c r="C43" s="20" t="s">
        <v>235</v>
      </c>
      <c r="D43" s="19"/>
      <c r="E43" s="20" t="s">
        <v>236</v>
      </c>
      <c r="F43" s="21"/>
    </row>
    <row r="44" ht="18" spans="1:6">
      <c r="A44" s="18"/>
      <c r="B44" s="19"/>
      <c r="C44" s="20" t="s">
        <v>237</v>
      </c>
      <c r="D44" s="19"/>
      <c r="E44" s="20" t="s">
        <v>238</v>
      </c>
      <c r="F44" s="21"/>
    </row>
    <row r="45" ht="18" spans="1:6">
      <c r="A45" s="18" t="s">
        <v>239</v>
      </c>
      <c r="B45" s="19">
        <v>2</v>
      </c>
      <c r="C45" s="20" t="s">
        <v>240</v>
      </c>
      <c r="D45" s="19">
        <v>4</v>
      </c>
      <c r="E45" s="20" t="s">
        <v>241</v>
      </c>
      <c r="F45" s="21">
        <f>SUM(B45+D45)</f>
        <v>6</v>
      </c>
    </row>
    <row r="46" ht="18" spans="1:6">
      <c r="A46" s="18"/>
      <c r="B46" s="19"/>
      <c r="C46" s="20" t="s">
        <v>242</v>
      </c>
      <c r="D46" s="19"/>
      <c r="E46" s="20" t="s">
        <v>243</v>
      </c>
      <c r="F46" s="21"/>
    </row>
    <row r="47" ht="18" spans="1:6">
      <c r="A47" s="18"/>
      <c r="B47" s="19"/>
      <c r="C47" s="22"/>
      <c r="D47" s="19"/>
      <c r="E47" s="20" t="s">
        <v>244</v>
      </c>
      <c r="F47" s="21"/>
    </row>
    <row r="48" ht="18" spans="1:6">
      <c r="A48" s="18"/>
      <c r="B48" s="19"/>
      <c r="C48" s="22"/>
      <c r="D48" s="19"/>
      <c r="E48" s="29" t="s">
        <v>245</v>
      </c>
      <c r="F48" s="21"/>
    </row>
    <row r="49" ht="18" spans="1:6">
      <c r="A49" s="18" t="s">
        <v>246</v>
      </c>
      <c r="B49" s="19">
        <v>1</v>
      </c>
      <c r="C49" s="20" t="s">
        <v>247</v>
      </c>
      <c r="D49" s="19">
        <v>1</v>
      </c>
      <c r="E49" s="22" t="s">
        <v>248</v>
      </c>
      <c r="F49" s="21">
        <f>SUM(B49+D49)</f>
        <v>2</v>
      </c>
    </row>
    <row r="50" ht="18" spans="1:6">
      <c r="A50" s="18"/>
      <c r="B50" s="19">
        <v>6</v>
      </c>
      <c r="C50" s="20" t="s">
        <v>249</v>
      </c>
      <c r="D50" s="19"/>
      <c r="E50" s="22"/>
      <c r="F50" s="21">
        <f>SUM(B50+D50)</f>
        <v>6</v>
      </c>
    </row>
    <row r="51" ht="18" spans="1:6">
      <c r="A51" s="18"/>
      <c r="B51" s="19"/>
      <c r="C51" s="20" t="s">
        <v>250</v>
      </c>
      <c r="D51" s="19"/>
      <c r="E51" s="22"/>
      <c r="F51" s="21"/>
    </row>
    <row r="52" ht="18" spans="1:6">
      <c r="A52" s="18"/>
      <c r="B52" s="19"/>
      <c r="C52" s="20" t="s">
        <v>251</v>
      </c>
      <c r="D52" s="19"/>
      <c r="E52" s="22"/>
      <c r="F52" s="21"/>
    </row>
    <row r="53" ht="18" spans="1:6">
      <c r="A53" s="18"/>
      <c r="B53" s="19"/>
      <c r="C53" s="20" t="s">
        <v>252</v>
      </c>
      <c r="D53" s="19"/>
      <c r="E53" s="22"/>
      <c r="F53" s="21"/>
    </row>
    <row r="54" ht="18" spans="1:6">
      <c r="A54" s="18"/>
      <c r="B54" s="19"/>
      <c r="C54" s="20" t="s">
        <v>253</v>
      </c>
      <c r="D54" s="19"/>
      <c r="E54" s="22"/>
      <c r="F54" s="21"/>
    </row>
    <row r="55" ht="18" spans="1:6">
      <c r="A55" s="18"/>
      <c r="B55" s="19"/>
      <c r="C55" s="20" t="s">
        <v>254</v>
      </c>
      <c r="D55" s="19"/>
      <c r="E55" s="22"/>
      <c r="F55" s="21"/>
    </row>
    <row r="56" ht="18" spans="1:6">
      <c r="A56" s="18"/>
      <c r="B56" s="19"/>
      <c r="C56" s="22"/>
      <c r="D56" s="19"/>
      <c r="E56" s="22"/>
      <c r="F56" s="21"/>
    </row>
    <row r="57" ht="18" spans="1:6">
      <c r="A57" s="18" t="s">
        <v>255</v>
      </c>
      <c r="B57" s="19">
        <v>6</v>
      </c>
      <c r="C57" s="22" t="s">
        <v>256</v>
      </c>
      <c r="D57" s="19">
        <v>1</v>
      </c>
      <c r="E57" s="20" t="s">
        <v>257</v>
      </c>
      <c r="F57" s="21">
        <f ca="1">SUM(B57:C57:D57:E57)</f>
        <v>7</v>
      </c>
    </row>
    <row r="58" ht="18" spans="1:6">
      <c r="A58" s="18"/>
      <c r="B58" s="19"/>
      <c r="C58" s="20" t="s">
        <v>258</v>
      </c>
      <c r="D58" s="19">
        <v>5</v>
      </c>
      <c r="E58" s="20" t="s">
        <v>259</v>
      </c>
      <c r="F58" s="21">
        <f>SUM(D58)</f>
        <v>5</v>
      </c>
    </row>
    <row r="59" ht="18" spans="1:6">
      <c r="A59" s="18"/>
      <c r="B59" s="19"/>
      <c r="C59" s="22" t="s">
        <v>260</v>
      </c>
      <c r="D59" s="19"/>
      <c r="E59" s="20" t="s">
        <v>261</v>
      </c>
      <c r="F59" s="21"/>
    </row>
    <row r="60" ht="18" spans="1:6">
      <c r="A60" s="18"/>
      <c r="B60" s="19"/>
      <c r="C60" s="20" t="s">
        <v>262</v>
      </c>
      <c r="D60" s="19"/>
      <c r="E60" s="20" t="s">
        <v>263</v>
      </c>
      <c r="F60" s="21"/>
    </row>
    <row r="61" ht="18" spans="1:6">
      <c r="A61" s="18"/>
      <c r="B61" s="19"/>
      <c r="C61" s="20" t="s">
        <v>264</v>
      </c>
      <c r="D61" s="19"/>
      <c r="E61" s="20" t="s">
        <v>265</v>
      </c>
      <c r="F61" s="21"/>
    </row>
    <row r="62" ht="18" spans="1:6">
      <c r="A62" s="18"/>
      <c r="B62" s="19"/>
      <c r="C62" s="20" t="s">
        <v>266</v>
      </c>
      <c r="D62" s="19"/>
      <c r="E62" s="20" t="s">
        <v>267</v>
      </c>
      <c r="F62" s="21"/>
    </row>
    <row r="63" ht="18" spans="1:6">
      <c r="A63" s="18" t="s">
        <v>268</v>
      </c>
      <c r="B63" s="19">
        <v>13</v>
      </c>
      <c r="C63" s="20" t="s">
        <v>269</v>
      </c>
      <c r="D63" s="19" t="s">
        <v>16</v>
      </c>
      <c r="E63" s="22" t="s">
        <v>16</v>
      </c>
      <c r="F63" s="21">
        <f ca="1">SUM(B63:C63:D63:E63)</f>
        <v>13</v>
      </c>
    </row>
    <row r="64" ht="18" spans="1:6">
      <c r="A64" s="18"/>
      <c r="B64" s="19"/>
      <c r="C64" s="20" t="s">
        <v>270</v>
      </c>
      <c r="D64" s="19"/>
      <c r="E64" s="22"/>
      <c r="F64" s="21"/>
    </row>
    <row r="65" ht="18" spans="1:6">
      <c r="A65" s="18"/>
      <c r="B65" s="19"/>
      <c r="C65" s="20" t="s">
        <v>271</v>
      </c>
      <c r="D65" s="19"/>
      <c r="E65" s="22"/>
      <c r="F65" s="21"/>
    </row>
    <row r="66" ht="18" spans="1:6">
      <c r="A66" s="18"/>
      <c r="B66" s="19"/>
      <c r="C66" s="20" t="s">
        <v>272</v>
      </c>
      <c r="D66" s="19"/>
      <c r="E66" s="22"/>
      <c r="F66" s="21"/>
    </row>
    <row r="67" ht="18" spans="1:6">
      <c r="A67" s="18"/>
      <c r="B67" s="19"/>
      <c r="C67" s="20" t="s">
        <v>273</v>
      </c>
      <c r="D67" s="19"/>
      <c r="E67" s="22"/>
      <c r="F67" s="21"/>
    </row>
    <row r="68" ht="18" spans="1:6">
      <c r="A68" s="18"/>
      <c r="B68" s="19"/>
      <c r="C68" s="20" t="s">
        <v>274</v>
      </c>
      <c r="D68" s="19"/>
      <c r="E68" s="22"/>
      <c r="F68" s="21"/>
    </row>
    <row r="69" ht="18" spans="1:6">
      <c r="A69" s="18"/>
      <c r="B69" s="19"/>
      <c r="C69" s="20" t="s">
        <v>275</v>
      </c>
      <c r="D69" s="19"/>
      <c r="E69" s="22"/>
      <c r="F69" s="21"/>
    </row>
    <row r="70" ht="18" spans="1:6">
      <c r="A70" s="18"/>
      <c r="B70" s="19"/>
      <c r="C70" s="20" t="s">
        <v>276</v>
      </c>
      <c r="D70" s="19"/>
      <c r="E70" s="22"/>
      <c r="F70" s="21"/>
    </row>
    <row r="71" ht="18" spans="1:6">
      <c r="A71" s="18"/>
      <c r="B71" s="19"/>
      <c r="C71" s="20" t="s">
        <v>277</v>
      </c>
      <c r="D71" s="19"/>
      <c r="E71" s="22"/>
      <c r="F71" s="21"/>
    </row>
    <row r="72" ht="18" spans="1:6">
      <c r="A72" s="18"/>
      <c r="B72" s="19"/>
      <c r="C72" s="20" t="s">
        <v>278</v>
      </c>
      <c r="D72" s="19"/>
      <c r="E72" s="22"/>
      <c r="F72" s="21"/>
    </row>
    <row r="73" ht="18" spans="1:6">
      <c r="A73" s="18"/>
      <c r="B73" s="19"/>
      <c r="C73" s="20" t="s">
        <v>279</v>
      </c>
      <c r="D73" s="19"/>
      <c r="E73" s="22"/>
      <c r="F73" s="21"/>
    </row>
    <row r="74" ht="18" spans="1:6">
      <c r="A74" s="18"/>
      <c r="B74" s="19"/>
      <c r="C74" s="20" t="s">
        <v>280</v>
      </c>
      <c r="D74" s="19"/>
      <c r="E74" s="22"/>
      <c r="F74" s="21"/>
    </row>
    <row r="75" ht="18" spans="1:6">
      <c r="A75" s="18"/>
      <c r="B75" s="19"/>
      <c r="C75" s="20" t="s">
        <v>281</v>
      </c>
      <c r="D75" s="19"/>
      <c r="E75" s="22"/>
      <c r="F75" s="21"/>
    </row>
    <row r="76" ht="18" spans="1:6">
      <c r="A76" s="30" t="s">
        <v>5</v>
      </c>
      <c r="B76" s="19"/>
      <c r="C76" s="22"/>
      <c r="D76" s="19"/>
      <c r="E76" s="22"/>
      <c r="F76" s="31">
        <f ca="1">SUM(F6:F75)</f>
        <v>99</v>
      </c>
    </row>
  </sheetData>
  <mergeCells count="6">
    <mergeCell ref="A1:F1"/>
    <mergeCell ref="A2:F2"/>
    <mergeCell ref="A3:A4"/>
    <mergeCell ref="F3:F4"/>
    <mergeCell ref="B3:C4"/>
    <mergeCell ref="D3:E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SAC</vt:lpstr>
      <vt:lpstr>WAC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GRACE</cp:lastModifiedBy>
  <dcterms:created xsi:type="dcterms:W3CDTF">2023-08-08T05:35:00Z</dcterms:created>
  <cp:lastPrinted>2023-08-09T05:52:00Z</cp:lastPrinted>
  <dcterms:modified xsi:type="dcterms:W3CDTF">2023-08-16T05:34:29Z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8BB3B74E29CD4E0CB10EE2B3CBFA620E</vt:lpwstr>
  </property>
  <property fmtid="{D5CDD505-2E9C-101B-9397-08002B2CF9AE}" pid="3" name="KSOProductBuildVer">
    <vt:lpwstr>1033-11.2.0.11537</vt:lpwstr>
  </property>
</Properties>
</file>