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480" firstSheet="17" activeTab="21"/>
  </bookViews>
  <sheets>
    <sheet name="DECEMBER 02, 2024" sheetId="24" r:id="rId1"/>
    <sheet name="DECEMBER 03, 2024" sheetId="25" r:id="rId2"/>
    <sheet name="DECEMBER 04, 2024" sheetId="26" r:id="rId3"/>
    <sheet name="DECEMBER 05, 2024" sheetId="27" r:id="rId4"/>
    <sheet name="DECEMBER 06, 2024" sheetId="28" r:id="rId5"/>
    <sheet name="DECEMBER 07, 2024" sheetId="29" r:id="rId6"/>
    <sheet name="DECEMBER 09, 2024" sheetId="30" r:id="rId7"/>
    <sheet name="DECEMBER 10, 2024" sheetId="31" r:id="rId8"/>
    <sheet name="DECEMBER 11, 2024" sheetId="32" r:id="rId9"/>
    <sheet name="DECEMBER 12, 2024" sheetId="33" r:id="rId10"/>
    <sheet name="DECEMBER 13, 2024" sheetId="34" r:id="rId11"/>
    <sheet name="DECEMBER 14, 2024" sheetId="35" r:id="rId12"/>
    <sheet name="DECEMBER 15, 2024" sheetId="36" r:id="rId13"/>
    <sheet name="DECEMBER 16, 2024" sheetId="37" r:id="rId14"/>
    <sheet name="DECEMBER 17, 2024" sheetId="38" r:id="rId15"/>
    <sheet name="DECEMBER 18, 2024" sheetId="39" r:id="rId16"/>
    <sheet name="DECEMBER 19, 2024" sheetId="40" r:id="rId17"/>
    <sheet name="DECEMBER 20, 2024" sheetId="41" r:id="rId18"/>
    <sheet name="DECEMBER 21, 2024" sheetId="42" r:id="rId19"/>
    <sheet name="DECEMBER 26, 2024" sheetId="43" r:id="rId20"/>
    <sheet name="DECEMBER 27, 2024" sheetId="44" r:id="rId21"/>
    <sheet name="DECEMBER 28, 2024" sheetId="45" r:id="rId2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<sst xmlns="http://schemas.openxmlformats.org/spreadsheetml/2006/main" count="12962" uniqueCount="3692">
  <si>
    <t>SERVICE SCHEDULE</t>
  </si>
  <si>
    <t>SJR Date</t>
  </si>
  <si>
    <t>From:</t>
  </si>
  <si>
    <t>To:</t>
  </si>
  <si>
    <t>Tentative Schedule Date</t>
  </si>
  <si>
    <t>Confirmed Date</t>
  </si>
  <si>
    <t>Location Warehouse :</t>
  </si>
  <si>
    <t>KOLIN HEAD OFFICE</t>
  </si>
  <si>
    <t>Job Type</t>
  </si>
  <si>
    <t>FD - Field</t>
  </si>
  <si>
    <t>Team:</t>
  </si>
  <si>
    <t>IH-INST-TALAVERA</t>
  </si>
  <si>
    <t>IH-RND-CUEVAS</t>
  </si>
  <si>
    <t>IH-SVEY-DADIOS</t>
  </si>
  <si>
    <t>IH-TSGC-VILLAFUERTE</t>
  </si>
  <si>
    <t>IH-VIP-LOJERO</t>
  </si>
  <si>
    <t>SJR No.</t>
  </si>
  <si>
    <t>SJR Start/End Time</t>
  </si>
  <si>
    <t>CSR Code</t>
  </si>
  <si>
    <t>Customer Name</t>
  </si>
  <si>
    <t>Address</t>
  </si>
  <si>
    <t>Contact Person</t>
  </si>
  <si>
    <t>Contact No.</t>
  </si>
  <si>
    <t>Model</t>
  </si>
  <si>
    <t>Job Class</t>
  </si>
  <si>
    <t>Complain</t>
  </si>
  <si>
    <t>Warranty Type</t>
  </si>
  <si>
    <t>No. of Visit</t>
  </si>
  <si>
    <t>SJR Notes</t>
  </si>
  <si>
    <t>Team Name</t>
  </si>
  <si>
    <t>Team Type</t>
  </si>
  <si>
    <t>Tech Name</t>
  </si>
  <si>
    <t>Confirmation Notes</t>
  </si>
  <si>
    <t>Permit</t>
  </si>
  <si>
    <t>Parking</t>
  </si>
  <si>
    <t>OR</t>
  </si>
  <si>
    <t>Ladder</t>
  </si>
  <si>
    <t>Appointment</t>
  </si>
  <si>
    <t>Tentative Schedule</t>
  </si>
  <si>
    <t>Date Accepted</t>
  </si>
  <si>
    <t>Date Confirm</t>
  </si>
  <si>
    <t>Date Attended</t>
  </si>
  <si>
    <t>Date Finished</t>
  </si>
  <si>
    <t>Time Attended</t>
  </si>
  <si>
    <t>Time Finished</t>
  </si>
  <si>
    <t>Repair Done</t>
  </si>
  <si>
    <t>Job Status</t>
  </si>
  <si>
    <t>Status</t>
  </si>
  <si>
    <t>No. of days</t>
  </si>
  <si>
    <t>Customer Discretion</t>
  </si>
  <si>
    <t>TPWR Number</t>
  </si>
  <si>
    <t>Serial Indoor</t>
  </si>
  <si>
    <t>Serial Outdoor</t>
  </si>
  <si>
    <t>DOP</t>
  </si>
  <si>
    <t>Dealer</t>
  </si>
  <si>
    <t>Service Level</t>
  </si>
  <si>
    <t>Previous SJR Number</t>
  </si>
  <si>
    <t>Warranty Code</t>
  </si>
  <si>
    <t>Customer Code</t>
  </si>
  <si>
    <t>Installer</t>
  </si>
  <si>
    <t>Repair Code</t>
  </si>
  <si>
    <t>Has Backjob ?</t>
  </si>
  <si>
    <t>Billing Balance</t>
  </si>
  <si>
    <t>Survey Code</t>
  </si>
  <si>
    <t>Survey Date</t>
  </si>
  <si>
    <t>HO-00232666</t>
  </si>
  <si>
    <t>11/28/2024</t>
  </si>
  <si>
    <t>11:57 am - 11:59 am</t>
  </si>
  <si>
    <t>kierstine</t>
  </si>
  <si>
    <t xml:space="preserve">Lim, Galo Jr. </t>
  </si>
  <si>
    <t xml:space="preserve"> , B9 L2 Cotswold Tagaytay Midlands, Note : Bawal ang motor sa area dapat 4 wheels, Brgy., TAGAYTAY CITY, Cavite</t>
  </si>
  <si>
    <t xml:space="preserve">Malot Vallareal   </t>
  </si>
  <si>
    <t>0917-8131663</t>
  </si>
  <si>
    <t>KSM-SW20-6H1M32-I</t>
  </si>
  <si>
    <t>FD</t>
  </si>
  <si>
    <t>MRK</t>
  </si>
  <si>
    <t>Others</t>
  </si>
  <si>
    <t>L</t>
  </si>
  <si>
    <t>1st Action</t>
  </si>
  <si>
    <t>Dadios
* FOR MARKINGS
* LAYOUT OF COPPER TUBE.
* NOTE: CUSTOMER CHOICE NON-INVERTER
OMF REFERRAL
* IH Only</t>
  </si>
  <si>
    <t>In House</t>
  </si>
  <si>
    <t>Jeoffrey Dadios</t>
  </si>
  <si>
    <t xml:space="preserve">        1ST - MAM MALOT OK 1:28PM / WAITING SA COPY NG PERMIT / WITH PARKING / WILL ASSIST AIRMASTER ASP MARKINGS FOR LAY OUT COPPER TUBE / LOOK FOR FOREMAN ON SITE    </t>
  </si>
  <si>
    <t>X</t>
  </si>
  <si>
    <t>Findings -  , , Recommendation -  , , Repair Done - Project visit and marking with ASP Airmaster / Labor warranty</t>
  </si>
  <si>
    <t>Com1</t>
  </si>
  <si>
    <t>Evaluation</t>
  </si>
  <si>
    <t>NO</t>
  </si>
  <si>
    <t>11/25/2024</t>
  </si>
  <si>
    <t>KMI</t>
  </si>
  <si>
    <t>HO-00219997</t>
  </si>
  <si>
    <t>CUST-00263317</t>
  </si>
  <si>
    <t>OTH02</t>
  </si>
  <si>
    <t>No</t>
  </si>
  <si>
    <t>HO-00232667</t>
  </si>
  <si>
    <t>11:59 am - 12:00 pm</t>
  </si>
  <si>
    <t xml:space="preserve">   1ST - MAM MALOT OK 1:28PM / WAITING SA COPY NG PERMIT / WITH PARKING / WILL ASSIST AIRMASTER ASP MARKINGS FOR LAY OUT COPPER TUBE / LOOK FOR FOREMAN ON SITE</t>
  </si>
  <si>
    <t>HO-00232664</t>
  </si>
  <si>
    <t>11:54 am - 11:57 am</t>
  </si>
  <si>
    <t>KLG-SF40-WBR6H1M32</t>
  </si>
  <si>
    <t xml:space="preserve">      1ST - MAM MALOT OK 1:28PM / WAITING SA COPY NG PERMIT / WITH PARKING / WILL ASSIST AIRMASTER ASP MARKINGS FOR LAY OUT COPPER TUBE / LOOK FOR FOREMAN ON SITE  </t>
  </si>
  <si>
    <t>HO-00230876</t>
  </si>
  <si>
    <t>11/16/2024</t>
  </si>
  <si>
    <t>09:19 am - 09:28 am</t>
  </si>
  <si>
    <t>barcelona</t>
  </si>
  <si>
    <t xml:space="preserve">Estillero, Lucena Ruiz </t>
  </si>
  <si>
    <t>U519 Elizabeth Bldg,  , Pacifice Residences, Brgy Ususan, TAGUIG CITY, Metro Manila</t>
  </si>
  <si>
    <t>Lucena Ruiz</t>
  </si>
  <si>
    <t>0906-3849867</t>
  </si>
  <si>
    <t>KAG-100WCINV</t>
  </si>
  <si>
    <t>TS</t>
  </si>
  <si>
    <t>Not Cooling</t>
  </si>
  <si>
    <t>C</t>
  </si>
  <si>
    <t>1st action</t>
  </si>
  <si>
    <t xml:space="preserve">IH Cuevas
-FO Error Code
-Appt
-Need Permit 
-Need Ladder
</t>
  </si>
  <si>
    <t>Joselito Brasos, Boyet Cuevas, Rex Nallas</t>
  </si>
  <si>
    <t xml:space="preserve">     Resched by customer
c/o csr Jelyn 2:21 / 11-23-24  
CONFIRMED SCHED BY MS LUCENA THRU TEXR/ NEED PERMIT  </t>
  </si>
  <si>
    <t>11/30/2024 12:00 pm</t>
  </si>
  <si>
    <t>Findings - Noisy fan  motor / possible leak, , Recommendation - For pull out shop repair / pull out with out remote, Repair Done - Check up direct pull out / Payment upon completion</t>
  </si>
  <si>
    <t>Com2</t>
  </si>
  <si>
    <t>YES</t>
  </si>
  <si>
    <t>TPWR-HO-00043737</t>
  </si>
  <si>
    <t>19112202-25027</t>
  </si>
  <si>
    <t>CUST-00270856</t>
  </si>
  <si>
    <t>OTH01</t>
  </si>
  <si>
    <t>HO-00231890</t>
  </si>
  <si>
    <t>11/23/2024</t>
  </si>
  <si>
    <t>10:40 am - 10:48 am</t>
  </si>
  <si>
    <t>jacobe</t>
  </si>
  <si>
    <t xml:space="preserve">Mendoza, Antonio </t>
  </si>
  <si>
    <t xml:space="preserve"> , 1 Twin Island Drive ,  , Tali Beach, NASUGBU, Batangas</t>
  </si>
  <si>
    <t>Antonio Mendoza / Jomar Cabral</t>
  </si>
  <si>
    <t>0917-8937236</t>
  </si>
  <si>
    <t>KSM-IW10AE-5G1M</t>
  </si>
  <si>
    <t>E1 Error Code</t>
  </si>
  <si>
    <t>Cuevas
-appt.
-Bring possible parts 
-willing to pay transpo fee</t>
  </si>
  <si>
    <t xml:space="preserve">   Willing to pay transpo Fee. Bring Possible parts
Customer Insisting In house Tech
I-rate customer 
CONFIRMED BY MR. ANTONIO /WITH PERMIT/WITH PARKING</t>
  </si>
  <si>
    <t>Findings - E1 error code, , Recommendation - Clean air filter regularly, , Repair Done - Replaced terminal board / Paid cash</t>
  </si>
  <si>
    <t>TPWR-HO-00043735</t>
  </si>
  <si>
    <t>18131807-16522</t>
  </si>
  <si>
    <t>18141807-16461</t>
  </si>
  <si>
    <t>CUST-00145295</t>
  </si>
  <si>
    <t>SAC11-1</t>
  </si>
  <si>
    <t>HO-00232774</t>
  </si>
  <si>
    <t>11/29/2024</t>
  </si>
  <si>
    <t>10:12 am - 10:15 am</t>
  </si>
  <si>
    <t>xyhra</t>
  </si>
  <si>
    <t xml:space="preserve">Lantin, Mary Grace </t>
  </si>
  <si>
    <t xml:space="preserve"> , B2 L4 Jupiter St., Nuwhrain Village, Brgy. Putatan, CITY OF MUNTINLUPA, Metro Manila</t>
  </si>
  <si>
    <t>Mary Grace</t>
  </si>
  <si>
    <t>0938-4063490</t>
  </si>
  <si>
    <t>KAM-55CMC32</t>
  </si>
  <si>
    <t>W</t>
  </si>
  <si>
    <t xml:space="preserve">IH - LOJERO
-as per cust mainit ang buga sa indoor then sa likod ang lamig, kakabili lang nung Nov. 26.
- Disclaimer already disclosed to customer
</t>
  </si>
  <si>
    <t xml:space="preserve"> 2ND CUSTOMER MS. MARY GRACE CONFIRMED
-WITH PARKING
-CUSTOMER REQUEST FOR REPLACEMENT OF UNIT    - Customer insisting unit replacement. Nov. 26 lang nabili, kaka undergo lang ni cust sa Surgery kaya ayaw niya mastress
- display unit ang nabili pero aware naman si customer  dahil sinabi ng nagbenta na wala naman problem if display ang bibilhin.   </t>
  </si>
  <si>
    <t>Findings - Possible leak or no freon charge, , Recommendation - For pull out shop repair, , Repair Done - Check up only / new leak found / Note: Customer request for replacement unit</t>
  </si>
  <si>
    <t>TPWR-HO-00043754</t>
  </si>
  <si>
    <t>13932208-30228</t>
  </si>
  <si>
    <t>13932404-58892</t>
  </si>
  <si>
    <t>11/26/2024</t>
  </si>
  <si>
    <t>ABENSON VENTURES</t>
  </si>
  <si>
    <t>CUST-00272094</t>
  </si>
  <si>
    <t>WAC01-1</t>
  </si>
  <si>
    <t>HO-00232849</t>
  </si>
  <si>
    <t>02:24 pm - 02:28 pm</t>
  </si>
  <si>
    <t>marnille</t>
  </si>
  <si>
    <t xml:space="preserve">Akuza, Verly Dan </t>
  </si>
  <si>
    <t xml:space="preserve">U58J Shang Salcedo Condo, 147 Sen. Gil Puyat ave. cor. Tordesillas st.,  , Brgy. Bel-Air, MAKATI CITY, Metro Manila </t>
  </si>
  <si>
    <t>Verly Dan</t>
  </si>
  <si>
    <t>0961-0427892</t>
  </si>
  <si>
    <t>KFS-15BAG1M-I</t>
  </si>
  <si>
    <t>Dead Set</t>
  </si>
  <si>
    <t>Villafuerte
ASP K42 Assist
Bring all possible parts
-hindi gumagana yung outdoor unit kapag isang indoor lang naka open</t>
  </si>
  <si>
    <t>Garry Mundoy, Neil Villafuerte, Mario Salomon</t>
  </si>
  <si>
    <t xml:space="preserve">   5TH CUSTOMER MS.SUGAR CONFIRMED
-WITH PAY PARKING
-WITH PERMIT </t>
  </si>
  <si>
    <t>Findings -  , , , Recommendation -  , , , Repair Done - Assist ASP K42</t>
  </si>
  <si>
    <t>TPWR-HO-00043768</t>
  </si>
  <si>
    <t>15532401-10477</t>
  </si>
  <si>
    <t>11/15/2024</t>
  </si>
  <si>
    <t>WESTERN  APPLIANCES</t>
  </si>
  <si>
    <t>CUST-00272136</t>
  </si>
  <si>
    <t>K42</t>
  </si>
  <si>
    <t>KFS01</t>
  </si>
  <si>
    <t>HO-00232792</t>
  </si>
  <si>
    <t>10:39 am - 10:47 am</t>
  </si>
  <si>
    <t>GOMEZ</t>
  </si>
  <si>
    <t xml:space="preserve">Erni, Alice </t>
  </si>
  <si>
    <t xml:space="preserve"> , 3144 Visita St.,  , Brgy. Sta. Cruz, MAKATI CITY, Metro Manila</t>
  </si>
  <si>
    <t>Alice</t>
  </si>
  <si>
    <t>0917-8718724</t>
  </si>
  <si>
    <t>KAG-75WCINV</t>
  </si>
  <si>
    <t>IH Villafuerte
-Previous Job Done *HO-00222405
-Concern: May 8.8 na lumalabas sa display, kapag in-unplug at plug in hindi na bumubukas yung unit, wala na ring lamig
-bring possible parts</t>
  </si>
  <si>
    <t xml:space="preserve">    3rd CUSTOMER CONFIRMED C/O Erni, Alice 11/29 11:52AM
-NO PERMIT NEEDED 
-WITH PARKING 
-NO NEED PERMIT   Customer request na maayos na yung unit dahil ilang beses na nila ito pinaayos c/o Sheiry 10:52AM </t>
  </si>
  <si>
    <t>Findings - Defective PCB main board, , Recommendation -  , , Repair Done - Replaced PCB main board, check and run test / Less 5% discount / Paid cash</t>
  </si>
  <si>
    <t>TPWR-HO-00043756</t>
  </si>
  <si>
    <t>19102103-10616</t>
  </si>
  <si>
    <t>N/A</t>
  </si>
  <si>
    <t>ANSON MARKETING</t>
  </si>
  <si>
    <t>HO-00222206</t>
  </si>
  <si>
    <t>CUST-00184838</t>
  </si>
  <si>
    <t>Unauthorized</t>
  </si>
  <si>
    <t>WAC07-1</t>
  </si>
  <si>
    <t>HO-00232693</t>
  </si>
  <si>
    <t>01:56 pm - 02:03 pm</t>
  </si>
  <si>
    <t xml:space="preserve">Par, Paul Vincent </t>
  </si>
  <si>
    <t xml:space="preserve"> , 181 Tupas St,  , Brgy 31, PASAY CITY, Metro Manila</t>
  </si>
  <si>
    <t>Paul Vincent</t>
  </si>
  <si>
    <t>0966-4021757</t>
  </si>
  <si>
    <t>KAG-100DRE</t>
  </si>
  <si>
    <t>Excessive Cooling</t>
  </si>
  <si>
    <t>InTalavera
-Sobrang Lamig ang buga ng unit kahit naka 25 degree</t>
  </si>
  <si>
    <t xml:space="preserve">    1st CUSTOMER CONFIRMED C/O Par, Paul Vincent 11/29 10:11AM
-NO PERMIT NEEDED 
-WITH PARKING 
   </t>
  </si>
  <si>
    <t xml:space="preserve">Findings - No trouble found, , Recommendation -  , , Repair Done - Check up and get parameter unit is ok / Paid cash </t>
  </si>
  <si>
    <t>TPWR-HO-00043757</t>
  </si>
  <si>
    <t>CUST-00272046</t>
  </si>
  <si>
    <t>HO-00232724</t>
  </si>
  <si>
    <t>07:47 am - 07:50 am</t>
  </si>
  <si>
    <t xml:space="preserve">Lee, Brian </t>
  </si>
  <si>
    <t>Unit 213 Somerset Mansions Condo,  Leveriza St,  ,  Brgy 17, PASAY CITY, Metro Manila</t>
  </si>
  <si>
    <t>Brian</t>
  </si>
  <si>
    <t>0916-7997000</t>
  </si>
  <si>
    <t>Auto On / Off</t>
  </si>
  <si>
    <t>Villafuerte 
-Previous Job Done Ref # HO-00232053 ," Findings - Auto on / off, , Recommendation - Unit for observation, , Repair Done - Replaced display board / Paid cash" 11-27-24
-after the replacement of the remote board same problem occurred after checking the unit last night.</t>
  </si>
  <si>
    <t xml:space="preserve">   2nd CUSTOMER 
CONFIRMED C/O LEE, BRIAN 2:15PM
-BRING PCB 
- </t>
  </si>
  <si>
    <t>Findings - Auto  on / off / defective PCB main board, , , Recommendation -  , , , Repair Done - Replaced PCB main board / check and run test / Note: Less 10% discount / Note: Pull out previous display board ref sjr#232053 / Paid cash</t>
  </si>
  <si>
    <t>TPWR-HO-00043763</t>
  </si>
  <si>
    <t>19112106-18401</t>
  </si>
  <si>
    <t>HO-00232053</t>
  </si>
  <si>
    <t>CUST-00271572</t>
  </si>
  <si>
    <t>HO-00232673</t>
  </si>
  <si>
    <t>12:56 pm - 12:59 pm</t>
  </si>
  <si>
    <t xml:space="preserve">Garcia, Carol </t>
  </si>
  <si>
    <t xml:space="preserve"> , 71, Ecology Village, Gate 5, (Gate 5 in EDSA, near MRT Magallanes Station), MAKATI CITY, Metro Manila</t>
  </si>
  <si>
    <t>Ms. Agnes Huibonhoa</t>
  </si>
  <si>
    <t>0917-3261791</t>
  </si>
  <si>
    <t>KSM-15MB1INV</t>
  </si>
  <si>
    <t>F3 Error Code</t>
  </si>
  <si>
    <t>Villafuerte
* HO-00230642
* As per customer,"Yes napalitan na nila yung temperature sensor kaso nga lang pag tuwing bubuksan namin yung aircon may lumalabas na F3 error tapos bigla nalang mamatay yung aircon."</t>
  </si>
  <si>
    <t xml:space="preserve">   4th CUSTOMER CONFIRMED C/O Garcia, Carol 11/29 10:04AM
-NO PERMIT NEEDED 
-WITH PARKING 
-LOOK FOR YAYA JING AS PER CUST </t>
  </si>
  <si>
    <t>Findings - F3 error code / Outdoor unit not working and defective PCB outdoor board, , Recommendation -  , , Repair Done - Replaced outdoor PCB board, check and run test / Less 5% discount / Labor warranty ref sjr 230642 my bayad ang parts / Payment bank transfer</t>
  </si>
  <si>
    <t>TPWR-HO-00043750</t>
  </si>
  <si>
    <t>10871505-20865</t>
  </si>
  <si>
    <t>11/28/2019</t>
  </si>
  <si>
    <t>HO-00229999</t>
  </si>
  <si>
    <t>CUST-00074086</t>
  </si>
  <si>
    <t>HO-00232851</t>
  </si>
  <si>
    <t>02:28 pm - 02:31 pm</t>
  </si>
  <si>
    <t>KFS-30DAG1M-O</t>
  </si>
  <si>
    <t>Findings -  , , Recommendation -  , , Repair Done - Assist ASP k42 indoor ref sjr#HO-00232849 / Warranty unit</t>
  </si>
  <si>
    <t>TPWR-HO-00043769</t>
  </si>
  <si>
    <t>15572401-10315</t>
  </si>
  <si>
    <t>HO-00232611</t>
  </si>
  <si>
    <t>07:44 am - 07:47 am</t>
  </si>
  <si>
    <t xml:space="preserve">Go, Jonathan </t>
  </si>
  <si>
    <t xml:space="preserve"> , 540 Wack Wack Rd., Wack Wack Village, Brgy. Wack- wack, MANDALUYONG CITY, Metro Manila</t>
  </si>
  <si>
    <t>Gigi/Jonathan</t>
  </si>
  <si>
    <t>0947-8936851</t>
  </si>
  <si>
    <t>KSM-IW25-WCT10M1M32</t>
  </si>
  <si>
    <t>Villafuerte
* Not cooling as per relay.</t>
  </si>
  <si>
    <t xml:space="preserve"> Cancelled na lag daw po muna ng schedule, ipapa check niya daw po muna sa electrician yung line ng kuryente nila 11/28 11:37am </t>
  </si>
  <si>
    <t xml:space="preserve">Findings - Cancelled use error, Recommendation -  , , , Repair Done -   Cancelled na lag daw po muna ng schedule, ipapa check niya daw po muna sa electrician yung line ng kuryente nila 11/28 11:37am  </t>
  </si>
  <si>
    <t>NSC12</t>
  </si>
  <si>
    <t>18672406-16400</t>
  </si>
  <si>
    <t>18862408-17320</t>
  </si>
  <si>
    <t>HO-00223609</t>
  </si>
  <si>
    <t>CUST-00034685</t>
  </si>
  <si>
    <t>Richard Talavera</t>
  </si>
  <si>
    <t>OTH05</t>
  </si>
  <si>
    <t>HO-00232596</t>
  </si>
  <si>
    <t>11/27/2024</t>
  </si>
  <si>
    <t>03:48 pm - 04:11 pm</t>
  </si>
  <si>
    <t>Sheila</t>
  </si>
  <si>
    <t xml:space="preserve">Fernandez, Joselito </t>
  </si>
  <si>
    <t xml:space="preserve"> , # 210 Montecarlo Circle  .  , Santarosa Estate 2A, Brgy. Sto Domingo, CITY OF SANTA ROSA, Laguna</t>
  </si>
  <si>
    <t>Joselito</t>
  </si>
  <si>
    <t>0917-7095992</t>
  </si>
  <si>
    <t>KSM-IW20-WCT10M1M32</t>
  </si>
  <si>
    <t>Lojero
Not Cooling
Customer insist for requesting of unit
Already check by ASERCO findings leak at evaporator
Bring Evaporator</t>
  </si>
  <si>
    <t>Vidal Lojero, Manuel Rapsing</t>
  </si>
  <si>
    <t xml:space="preserve">     1ST CUSTOMER SIR JOSELITO CONFIRMED
-WITH PARKING
-CUSTOMER INSIST FOR REPLACEMENT
-BRING EVAPORATOR </t>
  </si>
  <si>
    <t xml:space="preserve">Findings -  , , , , Recommendation -  , , , , Repair Done - Attended only due to bad weather / critical area slippery re sked Dec. 7 appt </t>
  </si>
  <si>
    <t>NSC16</t>
  </si>
  <si>
    <t>TPWR-HO-00043736</t>
  </si>
  <si>
    <t>18652312-12766</t>
  </si>
  <si>
    <t>18662312-12761</t>
  </si>
  <si>
    <t>04/28/2024</t>
  </si>
  <si>
    <t>ABENSON INC.</t>
  </si>
  <si>
    <t>CUST-00252031</t>
  </si>
  <si>
    <t>Aserco</t>
  </si>
  <si>
    <t>HO-00232613</t>
  </si>
  <si>
    <t>07:16 am - 07:57 am</t>
  </si>
  <si>
    <t>magnaye</t>
  </si>
  <si>
    <t xml:space="preserve">Hernandez, Emmanuel / Luz </t>
  </si>
  <si>
    <t>Pin: Paranaque Bible Christian Church, 30 Barcelona St., Merville Park LM: (dalawa ang 30 Barcelona St. sa area dun daw sila sa may papasok sa loob yung may private drive way), Brgy. Merville, PARAÑAQUE CITY, Metro Manila</t>
  </si>
  <si>
    <t>Emmanuel / Luz</t>
  </si>
  <si>
    <t>0977-7022682</t>
  </si>
  <si>
    <t>KLG-IF40-5G1M32-I</t>
  </si>
  <si>
    <t>No Swing Function</t>
  </si>
  <si>
    <t>IH Lojero
-Bring swing motor</t>
  </si>
  <si>
    <t xml:space="preserve">3RD - TXT 1:45PM / NO NEED PERMIT WITH PARKING /  
BRING SWING MOTOR </t>
  </si>
  <si>
    <t>Findings - Defective horizontal louver not fully clossed, Recommendation - For replacement of horizontal louver c/o ASP, , , , , Repair Done - Check up only / Warranty unit</t>
  </si>
  <si>
    <t>TPWR-HO-00043760</t>
  </si>
  <si>
    <t>17372312-10600</t>
  </si>
  <si>
    <t>17382312-10896</t>
  </si>
  <si>
    <t>09/30/2024</t>
  </si>
  <si>
    <t>ANSON EMPORIUM CORP.</t>
  </si>
  <si>
    <t>HO-00228556</t>
  </si>
  <si>
    <t>CUST-00097609</t>
  </si>
  <si>
    <t>Merc</t>
  </si>
  <si>
    <t>FAC01</t>
  </si>
  <si>
    <t>HO-00232790</t>
  </si>
  <si>
    <t>10:41 am - 10:44 am</t>
  </si>
  <si>
    <t>lu</t>
  </si>
  <si>
    <t xml:space="preserve">Manlaran, Carol </t>
  </si>
  <si>
    <t>U 1915 Studio City Tower 3,  , West Parc Drive Filinvest City
Alabang , Brgy Alabang , CITY OF MUNTINLUPA, Metro Manila</t>
  </si>
  <si>
    <t>Carol</t>
  </si>
  <si>
    <t>0920-971655</t>
  </si>
  <si>
    <t>KAG-100HRE4</t>
  </si>
  <si>
    <t>DEL</t>
  </si>
  <si>
    <t>For Delivery Shop Repair</t>
  </si>
  <si>
    <t>1st</t>
  </si>
  <si>
    <t>Total of P6,700.00 
Downpayment of 4,000  11/27/2024
Remaining Balance of P2700 upon Delivery of Unit/ Bring Invoice</t>
  </si>
  <si>
    <t xml:space="preserve">PINAKA 3RD CUSTOMER MS. CAROL CONFIRMED
-WITH PARKING
-WITH PERMIT
-Remaining Balance of P2700 upon Delivery of Unit/ Bring Invoice   </t>
  </si>
  <si>
    <t>Findings -  , , , , Recommendation -  , , , , Repair Done - Deliver and fixed aircon window type / Paid cash</t>
  </si>
  <si>
    <t>13861607-10156</t>
  </si>
  <si>
    <t>HO-00231330</t>
  </si>
  <si>
    <t>CUST-00271135</t>
  </si>
  <si>
    <t>DEL01</t>
  </si>
  <si>
    <t>HO-00232707</t>
  </si>
  <si>
    <t>03:30 pm - 03:32 pm</t>
  </si>
  <si>
    <t>kathy</t>
  </si>
  <si>
    <t xml:space="preserve">Kamantigue, Gellaii </t>
  </si>
  <si>
    <t>Unit 5 Ramos Apartment,  , Liwayway Subd., Brgy. Anabu 1C, IMUS CITY, Cavite</t>
  </si>
  <si>
    <t>Gellaii</t>
  </si>
  <si>
    <t>0965-1132433</t>
  </si>
  <si>
    <t>Noisy</t>
  </si>
  <si>
    <t>Lojero
For asap schedule
Concern/Request: unusual sound, noisy unit
cust. send a video of unit
temp 23-25C
Payment: Full warranty
*if under warranty: Yes
Need of ladder: No
Working permit: No
With parking:
Location: BEDROOM</t>
  </si>
  <si>
    <t>2ND CUSTOMER CONFIRMED THRU TEXT
-BRING LOUVER AND ALL POSSIBLE PARTS</t>
  </si>
  <si>
    <t xml:space="preserve">Findings - Noisy louver, need louver 1 set, , , , , , Recommendation - For 2nd action for replacement of 1 set of louver, , , Repair Done - Check up / Warranty unit </t>
  </si>
  <si>
    <t>Inc-06</t>
  </si>
  <si>
    <t>TPWR-HO-00043747</t>
  </si>
  <si>
    <t>19102408-57438</t>
  </si>
  <si>
    <t>ALL HOME</t>
  </si>
  <si>
    <t>WRT-00014791</t>
  </si>
  <si>
    <t>CUST-00272052</t>
  </si>
  <si>
    <t>HO-00230570</t>
  </si>
  <si>
    <t>11/13/2024</t>
  </si>
  <si>
    <t>04:17 pm - 04:20 pm</t>
  </si>
  <si>
    <t>CALIBOT</t>
  </si>
  <si>
    <t xml:space="preserve">Yapson, Mervin </t>
  </si>
  <si>
    <t xml:space="preserve"> , 201 V. Cruz St., LM- Cafe Sanso, Brgy. Santa Lucia, SAN JUAN CITY, Metro Manila</t>
  </si>
  <si>
    <t>Kor Inday</t>
  </si>
  <si>
    <t>0917-5380729</t>
  </si>
  <si>
    <t>STU</t>
  </si>
  <si>
    <t>IH-Talavera
- appt
- as per cust 1st December magtesting ng split types
- 2 units for Start up</t>
  </si>
  <si>
    <t>Richard Talavera, Michael Vistan</t>
  </si>
  <si>
    <t>2ND CUSTOMER SIR MERVIN CONFIRMED</t>
  </si>
  <si>
    <t>Findings - For start up, , Recommendation -  , , Repair Done - Start up ( 2 units ) / check parameter run test unit ok / Note: Surrendered remote control to customer / Labor warranty</t>
  </si>
  <si>
    <t>18652406-16969</t>
  </si>
  <si>
    <t>18662406-17032</t>
  </si>
  <si>
    <t>10/25/2024</t>
  </si>
  <si>
    <t>HO-00225789</t>
  </si>
  <si>
    <t>CUST-00122442</t>
  </si>
  <si>
    <t>STU01</t>
  </si>
  <si>
    <t>HO-00232630</t>
  </si>
  <si>
    <t>08:53 am - 09:00 am</t>
  </si>
  <si>
    <t xml:space="preserve">Eurolfan, Jay </t>
  </si>
  <si>
    <t xml:space="preserve"> , 2026 A. Sampaguita St., Antipolo Valley Subd., Brgy. Mambugan, CITY OF ANTIPOLO, Rizal</t>
  </si>
  <si>
    <t>Flovie Eurolfan</t>
  </si>
  <si>
    <t>0917-7020110</t>
  </si>
  <si>
    <t>KSM-IW10-6H1M</t>
  </si>
  <si>
    <t>Total of P8,350.00 
Down payment of P4,175.00 Remaining Balance of  P4,175.00 to be collect upon Delivery of Unit/ Bring Invoice</t>
  </si>
  <si>
    <t xml:space="preserve"> 3RD CUSTOMER SIR JAY CONFIRMED
-DELIVERY OF SHOP REPAIR UNIT
-Remaining Balance of  P4,175.00 to be collect upon Delivery of Unit/ Bring Invoice </t>
  </si>
  <si>
    <t>Findings - For deliver only / May bagong aircon na nakakabit sa dating location ( Condura ), Recommendation - WFCC for re installation / bring bracket ( outdoor ) wall / floor, bring 15ft copper tube 1/4x3/8 with consumable, bring 22ft royal cord 2mmx4c, bring 7ft royal cord 3.5mx3c, and bring PVC 1 and PVC elbow 2pcs , , Repair Done -  For reinstallation to another location / deliver unit only / For bank transfer</t>
  </si>
  <si>
    <t>TPWR-HO-00043755</t>
  </si>
  <si>
    <t>18232001-19412</t>
  </si>
  <si>
    <t>18241910-17363</t>
  </si>
  <si>
    <t>04/28/2021</t>
  </si>
  <si>
    <t>HO-00230336</t>
  </si>
  <si>
    <t>CUST-00173870</t>
  </si>
  <si>
    <t>RPMA</t>
  </si>
  <si>
    <t>HO-00232351</t>
  </si>
  <si>
    <t>01:54 pm - 01:57 pm</t>
  </si>
  <si>
    <t>Rechilla</t>
  </si>
  <si>
    <t xml:space="preserve">Evangelista, Kim </t>
  </si>
  <si>
    <t>Unit 5 GreenHaven Park Homes,  319 santolan Road,  , Brgy Valencia, QUEZON CITY, Metro Manila</t>
  </si>
  <si>
    <t>Kim</t>
  </si>
  <si>
    <t>0917-5271997</t>
  </si>
  <si>
    <t>KAG-110RSINV</t>
  </si>
  <si>
    <t>Weak Cooling</t>
  </si>
  <si>
    <t>VILLAFUERTE
As per cust 1ST CUSTOMER REQUEST MORNING ONLY
pls. provide exact model onsite
kakalinis lang last aug.
- kahit e change niya ng fan ng 1 2 and 3 wala pa rin pag babago
- appt. Dec 2, 2024
-need permit</t>
  </si>
  <si>
    <t xml:space="preserve">    As per cust 1ST CUSTOMER REQUEST MORNING ONLY
pls. provide exact model onsite
kakalinis lang last aug.
- kahit e change niya ng fan ng 1 2 and 3 wala pa rin pag babago
- appt. Dec 2, 2024
-need permit 
CONFIRMED -MS KIM 3:46PM /NO NEED PERMIT WITH PARKING  </t>
  </si>
  <si>
    <t>Findings - Weak fan blow / defective evaporator and defective face cover, , Recommendation - For shop repair / for replacement of evaporator, , Repair Done - Pulled out unit / Note: Pulled out with out face cover, remote and housing / Paid cach check up fee</t>
  </si>
  <si>
    <t>TPWR-HO-00043739</t>
  </si>
  <si>
    <t>HO-00230985</t>
  </si>
  <si>
    <t>CUST-00270941</t>
  </si>
  <si>
    <t>HO-00232788</t>
  </si>
  <si>
    <t>10:40 am - 10:42 am</t>
  </si>
  <si>
    <t>Luis</t>
  </si>
  <si>
    <t xml:space="preserve">Yao, Jimmy </t>
  </si>
  <si>
    <t xml:space="preserve"> , 4-E Jacinto st.,  , Brgy. Little Baguio, SAN JUAN, Metro Manila</t>
  </si>
  <si>
    <t>Jimmy/ Anna</t>
  </si>
  <si>
    <t>0917-8917123/ 0951-5466459</t>
  </si>
  <si>
    <t>KSG-IWF-30WFY-8K1M32-I</t>
  </si>
  <si>
    <t>GC</t>
  </si>
  <si>
    <t>For GC</t>
  </si>
  <si>
    <t>TALAVERA
APPROVED FREE GC AS PER ADR</t>
  </si>
  <si>
    <t xml:space="preserve">  CANCELLED WFCC IF KAILAN MAGPAPASCHEDULE 11:21AM 11-29-SHEILA </t>
  </si>
  <si>
    <t>Findings -  , , Recommendation -  , , Repair Done - Cancelled WFCC if kailan magpapaschedule 11:21am 11/29 c/o Sheila</t>
  </si>
  <si>
    <t>NSC15</t>
  </si>
  <si>
    <t>18512311-15780( With 6 months warranty Extension approved by ADR)</t>
  </si>
  <si>
    <t>18522311-15979 (With 1 Free GC)</t>
  </si>
  <si>
    <t>05/20/2024</t>
  </si>
  <si>
    <t>CUST-00253330</t>
  </si>
  <si>
    <t>OTH07</t>
  </si>
  <si>
    <t>HO-00232749</t>
  </si>
  <si>
    <t>09:08 am - 09:12 am</t>
  </si>
  <si>
    <t>Kolin Philippines International Inc.(4TH FLOOR)</t>
  </si>
  <si>
    <t xml:space="preserve"> , 1854 Sta. Rita St.,  , Guadalupe Nuevo, MAKATI CITY, Metro Manila</t>
  </si>
  <si>
    <t>Angel Ornedo</t>
  </si>
  <si>
    <t>0917-8810864</t>
  </si>
  <si>
    <t>VRK5-30CSINV</t>
  </si>
  <si>
    <t>RM</t>
  </si>
  <si>
    <t>Malfunctioning</t>
  </si>
  <si>
    <t>Villafuerte
* 1st customer.
* "LL" error as per relay. 
* Unresponsive sa remote, tumutunog lang as per relay.</t>
  </si>
  <si>
    <t xml:space="preserve">   1ST - JIMMY MAINTENANCE OK 9:26AM / NO NEED PERMIT   </t>
  </si>
  <si>
    <t>Findings -  , , Recommendation -  , , Repair Done - Cancelled service by Sir Jerry maintenance unit is ok, remote setting only</t>
  </si>
  <si>
    <t>NSC09</t>
  </si>
  <si>
    <t>TPWR-HO-00043746</t>
  </si>
  <si>
    <t>15331704-10012</t>
  </si>
  <si>
    <t>FCU#3-BOARD ROOM</t>
  </si>
  <si>
    <t>HO-00220024</t>
  </si>
  <si>
    <t>CUST-00194281</t>
  </si>
  <si>
    <t>TOTAL COMPLETED SJR</t>
  </si>
  <si>
    <t xml:space="preserve"> </t>
  </si>
  <si>
    <t>TOTAL CANCELLED SJR</t>
  </si>
  <si>
    <t>FOR RE-SCHEDULE/FOR CONTINUATION</t>
  </si>
  <si>
    <t>TOTAL SJR</t>
  </si>
  <si>
    <t>HO-00231500</t>
  </si>
  <si>
    <t>11/20/2024</t>
  </si>
  <si>
    <t>02:56 pm - 03:01 pm</t>
  </si>
  <si>
    <t xml:space="preserve">Nasser, Alfredo  </t>
  </si>
  <si>
    <t>Unit D-4 , Lanusa Ave Cor. E.Rodriguez, Casa Verde Town Homes, Brgy. Ugong , PASIG CITY,  Metro Manila</t>
  </si>
  <si>
    <t>Alfredo / Ailyn salaya</t>
  </si>
  <si>
    <t>0917-8964321/  0920-9000127</t>
  </si>
  <si>
    <t>KSM-IW30WAE-7J1M</t>
  </si>
  <si>
    <t>IH Cuevas (Request)
-Concern: unit weak cooling leaking and has not been cleaned since June
-TS if needed
-appt.</t>
  </si>
  <si>
    <t xml:space="preserve">  1ST - ALFREDO NASSER OK 10:28AM 11/27/24 / NO NEED PERMIT WITH PARKING / PAYMENT C/O CUSTOMER
      customer insist team cuevas, okay lang kahit by next week ung schedule c/o Sheiry 8:15AM 11-21    </t>
  </si>
  <si>
    <t>11/29/2024 12:00 pm</t>
  </si>
  <si>
    <t>Findings - Dirty unit, , Recommendation - Clean air filter regularly, , Repair Done - General cleaning, test unit ok / Paid cash</t>
  </si>
  <si>
    <t>HO-00224957</t>
  </si>
  <si>
    <t>CUST-00168398</t>
  </si>
  <si>
    <t>SAC02</t>
  </si>
  <si>
    <t>TSRV-00130090</t>
  </si>
  <si>
    <t>HO-00232725</t>
  </si>
  <si>
    <t>07:56 am - 07:58 am</t>
  </si>
  <si>
    <t xml:space="preserve">Aquino, Reynan  </t>
  </si>
  <si>
    <t xml:space="preserve"> , 915 I Trinidad St,  , Brgy Vergara , MANDALUYONG CITY, Metro Manila</t>
  </si>
  <si>
    <t xml:space="preserve">Reynan </t>
  </si>
  <si>
    <t>0906-4864126</t>
  </si>
  <si>
    <t xml:space="preserve">IH-RND-CUEVAS
- lumalangitngit sa unit
</t>
  </si>
  <si>
    <t xml:space="preserve">   CONFIRMED SCHED TUESADAY AFTERNOON C/O SIR REYNAN 11/29  8:59 AM
-NO NEED PERMIT
-WITH PARKING 
- NO NEED LADDER 
 </t>
  </si>
  <si>
    <t>Findings - Noisy louver / Lack of ventillation, , Recommendation - Clean air filter regularly for relocation of unit @ well ventilated area , , Repair Done - Alignment of louver, put lubricant / Warranty unit</t>
  </si>
  <si>
    <t>TPWR-HO-00043745</t>
  </si>
  <si>
    <t>19112308-75733</t>
  </si>
  <si>
    <t>04/21/2024</t>
  </si>
  <si>
    <t>CUST-00272076</t>
  </si>
  <si>
    <t>TSRV-00130091</t>
  </si>
  <si>
    <t>HO-00231503</t>
  </si>
  <si>
    <t>03:02 pm - 03:04 pm</t>
  </si>
  <si>
    <t>KAG-145RSINV</t>
  </si>
  <si>
    <t>H3 Error Code</t>
  </si>
  <si>
    <t>IH Cuevas (Request)
-Concern: error H3 and probably needs cleaning
-Appt.</t>
  </si>
  <si>
    <t xml:space="preserve">      1ST - ALFREDO NASSER OK 10:28AM 11/27/24 / NO NEED PERMIT WITH PARKING / BRING PCB, DISPLAY BOARD, FAN MOTOR &amp; POSSIBLE PARTS / PAYMENT C/O CUSTOMER 
        customer insist team cuevas, okay lang kahit by next week ung schedule c/o Sheiry 8:15AM 11-21    </t>
  </si>
  <si>
    <t>TPWR-HO-00043744</t>
  </si>
  <si>
    <t xml:space="preserve"> 19052010-24691</t>
  </si>
  <si>
    <t>MANILA POWERAIRE</t>
  </si>
  <si>
    <t>WAC02-1</t>
  </si>
  <si>
    <t>HO-00232919</t>
  </si>
  <si>
    <t>08:04 am - 08:10 am</t>
  </si>
  <si>
    <t xml:space="preserve">Uysipuo, Frederick </t>
  </si>
  <si>
    <t xml:space="preserve"> , , 654 Richmond St., , ,  , Brgy. Greenhills East, MANDALUYONG CITY, Metro Manila</t>
  </si>
  <si>
    <t>Charlene/ Fred</t>
  </si>
  <si>
    <t>0917-8162271</t>
  </si>
  <si>
    <t>KSM-30MB1INV</t>
  </si>
  <si>
    <t>RKH
* As per customer, "nag-error na naman yun aircon sa master bedroom namin. Ilan times na pinalitan yun board nyan this year"
* PAYMENT COLLECTION C/O CUSTOMER DIRECT TO TECHNICIAN
* KC REFERRAL</t>
  </si>
  <si>
    <t xml:space="preserve">     3RD - OK C/O MART FLORES 10:08AM / NO NEED PERMIT PERMIT STREET PARKING / BRING PCB OUTDOOR 2PCS, IPM 2PCS, PCB OUTDOOR, FREON &amp; POSSIBLE PARTS / PAYMENT C/O CUSTOMER </t>
  </si>
  <si>
    <t>Findings - Defective IPM and PCB outdoor, , Recommendation - Clean air filter regularly, , Repair Done - Replaced IPM and PCB outdoor / For collection c/o KMI</t>
  </si>
  <si>
    <t>TPWR-HO-00043774</t>
  </si>
  <si>
    <t>18011506-11419</t>
  </si>
  <si>
    <t>18021506-11462</t>
  </si>
  <si>
    <t>CUST-00135329</t>
  </si>
  <si>
    <t>HO-00232519</t>
  </si>
  <si>
    <t>11:28 am - 11:29 am</t>
  </si>
  <si>
    <t xml:space="preserve">Villar, Mary Grace / Marvin </t>
  </si>
  <si>
    <t xml:space="preserve"> , 2 Sampaguita St. , Bernabe Ph2, Brgy. San Dionisio, PARAÑAQUE CITY, Metro Manila</t>
  </si>
  <si>
    <t>Mary Grace / Marvin</t>
  </si>
  <si>
    <t>0919-0026749</t>
  </si>
  <si>
    <t>KWD-BLC-2088B</t>
  </si>
  <si>
    <t>Can't Dispense Water</t>
  </si>
  <si>
    <t xml:space="preserve">IH - VILLAFUERTE
-as per cust di nagpupump ng water ang unit
-bring all possible parts
</t>
  </si>
  <si>
    <t xml:space="preserve">   1ST CUSTOMER MS. MARYGRACE CONFIRMED
-WITH PARKING </t>
  </si>
  <si>
    <t>Findings - Defective water pump, , , , Recommendation - For 2nd action for replacement of water pump, Repair Done - Check up only / Warranty unit</t>
  </si>
  <si>
    <t>TPWR-HO-00043761</t>
  </si>
  <si>
    <t>01362306-10777</t>
  </si>
  <si>
    <t>04/25/2024</t>
  </si>
  <si>
    <t>CUST-00271906</t>
  </si>
  <si>
    <t>KSM01</t>
  </si>
  <si>
    <t>HO-00232404</t>
  </si>
  <si>
    <t>03:58 pm - 04:03 pm</t>
  </si>
  <si>
    <t xml:space="preserve">Natividad, Ma. Cecilia </t>
  </si>
  <si>
    <t xml:space="preserve"> , 97 Espiritu Compound ,  , Brgy. La Huerta, PARAÑAQUE CITY, Metro Manila</t>
  </si>
  <si>
    <t>Ma. Cecilia</t>
  </si>
  <si>
    <t xml:space="preserve"> 0966-4709639</t>
  </si>
  <si>
    <t>KSM-IW20-6H1M</t>
  </si>
  <si>
    <t>EC Error Code</t>
  </si>
  <si>
    <t>2nd Action</t>
  </si>
  <si>
    <t>VILLAFUERTE REQUETS
Findings - System under charge, leak at evaporator, , Recommendation - For replacement of evaporator on site repair, bring freon, stick less tape, e. tape and fare 1/4x1/2, , Repair Done - Leak test indoor and outdoor unit , check up only / Labor warranty REF SJRHO-00227756 NAPUNTAHAN 10/25 TALAVERA
Replaced pcb indoor.</t>
  </si>
  <si>
    <t xml:space="preserve"> 2ND CUSTOMER MS. CECILIA CONFIRMED
-WITH PARKING
- bring freon, stick less tape, e. tape and fare 1/4x1/2, 
   Findings - System under charge, leak at evaporator, , Recommendation - For replacement of evaporator on site repair, bring freon, stick less tape, e. tape and fare 1/4x1/2, , Repair Done - Leak test indoor and outdoor unit , 
Note: Broken turniyohan ( housing ng evaporator left side ) Labor warranty REF SJRHO-00227756 NAPUNTAHAN 10/25 TALAVERA
Replaced pcb indoor.  </t>
  </si>
  <si>
    <t>Findings - Leak Evaporator, , Recommendation -  , , Repair Done - Replaced evaporator / recharging freon, check and run test /  Less discount 5% / Paid cash</t>
  </si>
  <si>
    <t>TPWR-HO-00043762</t>
  </si>
  <si>
    <t xml:space="preserve"> 18272001-15870</t>
  </si>
  <si>
    <t xml:space="preserve"> 18281910-15652</t>
  </si>
  <si>
    <t>05/14/2021</t>
  </si>
  <si>
    <t>STAR APPLIANCE</t>
  </si>
  <si>
    <t>HO-00227756</t>
  </si>
  <si>
    <t>CUST-00175878</t>
  </si>
  <si>
    <t>Onetouch</t>
  </si>
  <si>
    <t>SAC15</t>
  </si>
  <si>
    <t>HO-00232384</t>
  </si>
  <si>
    <t>03:20 pm - 03:25 pm</t>
  </si>
  <si>
    <t>Farmacia Gracia</t>
  </si>
  <si>
    <t xml:space="preserve"> Farmacia Gracia Drug's Store,   , Lm: Imus Public Market Compd. Beside Imus, Pag Asa Buhay na Tubig, IMUS CITY, Cavite</t>
  </si>
  <si>
    <t>Ms. Nimfa</t>
  </si>
  <si>
    <t>0915-8268691/0917-8457796</t>
  </si>
  <si>
    <t>KSM-400C1EINV</t>
  </si>
  <si>
    <t>C4 Error Code</t>
  </si>
  <si>
    <t xml:space="preserve">LOJERO
Assist ASP DML 
with service report attached &amp; SJR history
Appeared C4 Error code
Findings - Indoor and outdoor not working, blinking of light, Recommendation - Bring 3pcs outdoor board, 3pcs indoor 3pcs PFC board, 3pcsIPM, 1pcs diode and 1pcs display board, Repair Done - Try to replaced IPM boar, PFC board and also indoor board but still blinking of light, indoor and outdoor board  not working / Labor warranty </t>
  </si>
  <si>
    <t xml:space="preserve">   2ND CUSTOMER MS. NIMFA CONFIRMED
-ASSIST DML
-Bring 3pcs outdoor board, 3pcs indoor 3pcs PFC board, 3pcsIPM, 1pcs diode and 1pcs display board, </t>
  </si>
  <si>
    <t>Findings - Unit not working, blinking at light, Recommendation -  , , , , Repair Done - Replaced outdoor board, assist ASP unit okay back to normal operation / Payment c/o ASP DML</t>
  </si>
  <si>
    <t>TPWR-HO-00043766</t>
  </si>
  <si>
    <t>17051411-10096</t>
  </si>
  <si>
    <t>HO-00223493</t>
  </si>
  <si>
    <t>CUST-00080548</t>
  </si>
  <si>
    <t>FAC10-1</t>
  </si>
  <si>
    <t>TSRV-00130092</t>
  </si>
  <si>
    <t>HO-00232723</t>
  </si>
  <si>
    <t>04:39 pm - 04:43 pm</t>
  </si>
  <si>
    <t xml:space="preserve">Ibay, Franklin </t>
  </si>
  <si>
    <t xml:space="preserve"> , B14 L8 P2  EP Housing ,  , Western Bicutan, TAGUIG CITY, Metro Manila</t>
  </si>
  <si>
    <t>Franklin</t>
  </si>
  <si>
    <t>0977-8166620</t>
  </si>
  <si>
    <t>FPO</t>
  </si>
  <si>
    <t>VILLAFUERTE
Findings - Under charge refrigerant / possible leak,  Need nitrogen for 2nd action / Repair Done - Leak test evaporator and condenser / Paid cash CHECK UP FEE 
REF SJR#HO-00231767
NEED PULL OUT 4PAX
BRING OR</t>
  </si>
  <si>
    <t xml:space="preserve">         1ST CUSTOMER SIR FRANKLYN CONFIRMED
-NEED 4PAX </t>
  </si>
  <si>
    <t>Findings -  , Recommendation -  , Repair Done - Pull out indoor and outdoor unit  for shop repair / Payment upon completion</t>
  </si>
  <si>
    <t xml:space="preserve"> 18131905-17364(Defective Indoor))</t>
  </si>
  <si>
    <t xml:space="preserve"> 18141905-17285</t>
  </si>
  <si>
    <t>05/25/2021</t>
  </si>
  <si>
    <t>HO-00231767</t>
  </si>
  <si>
    <t>CUST-00171400</t>
  </si>
  <si>
    <t>Fernando Lopez</t>
  </si>
  <si>
    <t>HO-00232803</t>
  </si>
  <si>
    <t xml:space="preserve">Beyond Quest Recruitment Inc. </t>
  </si>
  <si>
    <t xml:space="preserve"> , 1350 Felix Huertas St.,  , Brgy. 318 Sta. Cruz, MANILA CITY, Metro Manila</t>
  </si>
  <si>
    <t>Bernard B. Pua</t>
  </si>
  <si>
    <t>0922-8159103</t>
  </si>
  <si>
    <t>Dripping/ Water Leak</t>
  </si>
  <si>
    <t xml:space="preserve">IH - VILLAFUERTE
- as per cust may biglang tumulo  sa ilalim / loob ng unit.
</t>
  </si>
  <si>
    <t xml:space="preserve">     2ND CUSTOMER SIR BERNARD CONFIRMED
-WITH PARKING </t>
  </si>
  <si>
    <t xml:space="preserve">Findings - Moisture from suction line copper  line, , Recommendation - For observation, , Repair Done - Put aerotape on copper tube ( suction line ) / run test unit ok / Warranty unit </t>
  </si>
  <si>
    <t>TPWR-HO-00043765</t>
  </si>
  <si>
    <t>13824011-10800</t>
  </si>
  <si>
    <t>J &amp; R</t>
  </si>
  <si>
    <t>CUST-00272115</t>
  </si>
  <si>
    <t>TSRV-00130089</t>
  </si>
  <si>
    <t>HO-00232766</t>
  </si>
  <si>
    <t>09:28 am - 09:49 am</t>
  </si>
  <si>
    <t xml:space="preserve">Asistio, Joshua </t>
  </si>
  <si>
    <t xml:space="preserve"> , 29 Kamagong St. Sitio Seville,  , Brgy. West Fairview, QUEZON CITY, Metro Manila</t>
  </si>
  <si>
    <t>Joshua</t>
  </si>
  <si>
    <t>0917-6044405 / 0917-8045405</t>
  </si>
  <si>
    <t>KSM-SW20-5G1M</t>
  </si>
  <si>
    <t>IH- Talavera
-As per customer cleaned 2 weeks ago by unauthorized</t>
  </si>
  <si>
    <t xml:space="preserve">   1ST CUSTOMER SIR JOSHUA CONFIRMED
-WITH PARKING
-BRING OR </t>
  </si>
  <si>
    <t>Findings - Not cooling / over charge low fan blow, , Recommendation - For reduced of  refrigerant / Note: Fob observed indoor fan motor, , Repair Done - Check up, reduced freon run test unit, for observation / Paid cash with SI#140844</t>
  </si>
  <si>
    <t>TPWR-HO-00043764</t>
  </si>
  <si>
    <t xml:space="preserve"> 16172001-11645</t>
  </si>
  <si>
    <t xml:space="preserve"> 16181910-11188</t>
  </si>
  <si>
    <t>05/13/2021</t>
  </si>
  <si>
    <t>CUST-00175895</t>
  </si>
  <si>
    <t>Sureshot</t>
  </si>
  <si>
    <t>SAC01</t>
  </si>
  <si>
    <t>TSRV-00130093</t>
  </si>
  <si>
    <t>HO-00232601</t>
  </si>
  <si>
    <t>04:32 pm - 04:33 pm</t>
  </si>
  <si>
    <t xml:space="preserve">Lim, Henry </t>
  </si>
  <si>
    <t>Unit 2404 Zen Tower, Natividad Lopez S,  , Brgy 659A ( across sm city Manila), Ermita,, MANILA CITY, Metro Manila</t>
  </si>
  <si>
    <t>Henry</t>
  </si>
  <si>
    <t>0999-9958771</t>
  </si>
  <si>
    <t>TALAVERA 
Noisy unit drizzle sound</t>
  </si>
  <si>
    <t xml:space="preserve">   Cancelled unit okay as per customer sa awang ng unit nanggagaling ung ingay napaayos na sa maintenan veriifed thru viber 5:22pm 11-27 </t>
  </si>
  <si>
    <t>Findings -  , , Recommendation -   , , Repair Done -   Cancelled unit okay as per customer sa awang ng unit nanggagaling ung ingay napaayos na sa maintenan veriifed thru viber 5:22pm 11-27</t>
  </si>
  <si>
    <t>19051907-12377</t>
  </si>
  <si>
    <t>HO-00231326</t>
  </si>
  <si>
    <t>CUST-00271013</t>
  </si>
  <si>
    <t>HO-00233250</t>
  </si>
  <si>
    <t>11:33 am - 11:34 am</t>
  </si>
  <si>
    <t xml:space="preserve">Yap, Asuncion </t>
  </si>
  <si>
    <t>Unit 11, #53 Jose Abad Santos St.,  Heroes Hill Subdivision, Quezon Ave, QUEZON CITY, Metro Manila</t>
  </si>
  <si>
    <t>Asuncion</t>
  </si>
  <si>
    <t>0917-8588550</t>
  </si>
  <si>
    <t>Water Dripping</t>
  </si>
  <si>
    <t>TALAVERA</t>
  </si>
  <si>
    <t xml:space="preserve">   PINAKA 1ST - ADR OK / NO NEED PERMIT WITH PARKING / BRING STICKLESS TAPE </t>
  </si>
  <si>
    <t>Findings - Clogged drain line and loosen drain hose, , Recommendation -  , , Repair Done - Removed dirt from drain pad / check parameter, run test / Note: For collection c/o KMI</t>
  </si>
  <si>
    <t xml:space="preserve"> 16172001-12223</t>
  </si>
  <si>
    <t>06/21/2021</t>
  </si>
  <si>
    <t>CUST-00179469</t>
  </si>
  <si>
    <t>Reymon Leyis</t>
  </si>
  <si>
    <t>HO-00232708</t>
  </si>
  <si>
    <t>03:33 pm - 03:35 pm</t>
  </si>
  <si>
    <t xml:space="preserve">Tan, Joy Ren </t>
  </si>
  <si>
    <t xml:space="preserve"> , 14Th Elizabeth St. Sta. Teresita Vill.,  , Brgy. Malanday, MARIKINA CITY, Metro Manila</t>
  </si>
  <si>
    <t>Joy Ren</t>
  </si>
  <si>
    <t>0935-3447672</t>
  </si>
  <si>
    <t>SVEY</t>
  </si>
  <si>
    <t>For Survey</t>
  </si>
  <si>
    <t xml:space="preserve">DADIOS
SURVEY
FOR RELOCATION NG OUTDOOR
</t>
  </si>
  <si>
    <t xml:space="preserve"> 4TH- TXT 10:29AM / NO NEED PERMIT STREET PARKING /   SURVEY
FOR RELOCATION NG OUTDOOR
     </t>
  </si>
  <si>
    <t>Findings -  , , Recommendation - 2 quotation for 3tr and 2split type unit, , Repair Done -  Survey area / Labor warranty</t>
  </si>
  <si>
    <t>05/24/2024</t>
  </si>
  <si>
    <t>ROBINSONS</t>
  </si>
  <si>
    <t>HO-00231092</t>
  </si>
  <si>
    <t>CUST-00253077</t>
  </si>
  <si>
    <t>Sentine Development Corporation</t>
  </si>
  <si>
    <t>SUR01</t>
  </si>
  <si>
    <t>HO-00233142</t>
  </si>
  <si>
    <t>04:03 pm - 04:05 pm</t>
  </si>
  <si>
    <t xml:space="preserve">Teves, Charito </t>
  </si>
  <si>
    <t xml:space="preserve"> , 72 Int. Clemente Jose St. Malibay,  LM: Look for work plaza tanis general merchandise
(malapit din ito sa alfamart). ,  , PASAY CITY, Metro Manila</t>
  </si>
  <si>
    <t>Charito</t>
  </si>
  <si>
    <t>0947-7205675</t>
  </si>
  <si>
    <t>KEA-25BWR</t>
  </si>
  <si>
    <t>REPL</t>
  </si>
  <si>
    <t>IH-Lojero
Pull out old unit and delivery of new unit
RFUR: 02216
FOC:36733
RDR:</t>
  </si>
  <si>
    <t xml:space="preserve">    2ND - MAM CHARITO OK 1:22PM / NO NEED PERMIT NO PARKING /  Pull out old unit and delivery of new unit
RFUR: 02216
FOC:36733
RDR: </t>
  </si>
  <si>
    <t>Findings -  , , Recommendation - Weekly change water, , Repair Done - Deliver replacement unit testing ok / Warranty</t>
  </si>
  <si>
    <t>22032406-10727</t>
  </si>
  <si>
    <t>11/21/2024</t>
  </si>
  <si>
    <t>HO-00231951</t>
  </si>
  <si>
    <t>CUST-00271534</t>
  </si>
  <si>
    <t>TSRV-00130085</t>
  </si>
  <si>
    <t>HO-00233364</t>
  </si>
  <si>
    <t>07:55 am - 08:42 am</t>
  </si>
  <si>
    <t xml:space="preserve">De Paz, Ted </t>
  </si>
  <si>
    <t xml:space="preserve"> , 605 M. Lerma St.,  , Brgy. New Zaniga, MANDALUYONG CITY,  Metro Manila</t>
  </si>
  <si>
    <t>Ted</t>
  </si>
  <si>
    <t>0919-0638971</t>
  </si>
  <si>
    <t>KSM-IW20WAE-7J1M</t>
  </si>
  <si>
    <t>Inspection of Installation Job</t>
  </si>
  <si>
    <t>Cuevas
-As per cust po lagi daw pong nagkakaroon ng Waterdripping at clogged yung drain pipe due to installation daw po.
-Regular GC is done 
-Unit was installed las January 08, 2021 
ref sjr#HO-00232870 ma linis ni ASP RKH 12/3</t>
  </si>
  <si>
    <t xml:space="preserve">   4TH - OK C/O JELYN CSR / NO NEED PERMIT STREET PARKING / PAYMENT C/O CUSTOMER </t>
  </si>
  <si>
    <t>Findings - Water leak after 3 month cleaning, , Recommendation - Clean air filter regularly / Vacuum PVC pipe every 2 to 3 months, , Repair Done - Check up only / Note: Drain line instead @ the left it is in the right / Labor warranty ref sjr#HO-00232870 ma linis ni ASP RKH 12/3</t>
  </si>
  <si>
    <t>18372007-11555</t>
  </si>
  <si>
    <t xml:space="preserve"> (O) 18381905-10108</t>
  </si>
  <si>
    <t>12/14/2020</t>
  </si>
  <si>
    <t>HO-00232870</t>
  </si>
  <si>
    <t>CUST-00164101</t>
  </si>
  <si>
    <t>TSRV-00130080</t>
  </si>
  <si>
    <t>HO-00233262</t>
  </si>
  <si>
    <t>12:03 pm - 12:04 pm</t>
  </si>
  <si>
    <t>Masui, Dra. Leticia Miranda</t>
  </si>
  <si>
    <t>Unit 304 , Gateway Center, Paseo De Magallanes, Brgy Magallanes (With Permit Onsite), MAKATI CITY, Metro Manila</t>
  </si>
  <si>
    <t>Shey</t>
  </si>
  <si>
    <t>0917-8438963</t>
  </si>
  <si>
    <t>KSG-IW25AE-5G1M</t>
  </si>
  <si>
    <t>E6 Error Code</t>
  </si>
  <si>
    <t>CUEVAS
REF SJR 225220
BRING PCB INDOOR, PCB OUTDOOR, ROYAL CORD</t>
  </si>
  <si>
    <t xml:space="preserve">   1ST - MS. JEN OK 1:08PM / 8:30AM / NO NEED PERMIT PAY PARKING / REF SJR 225220
BRING PCB INDOOR 2PCS, PCB OUTDOOR 2PCS , ROYAL CORD &amp; POSSIBLE PARTS </t>
  </si>
  <si>
    <t>Findings - No trouble found, , Recommendation -  , , Repair Done - Attended only / Note: Try to check outdoor unit  but no t available maintenance to assist us</t>
  </si>
  <si>
    <t>TPWR-HO-00043801</t>
  </si>
  <si>
    <t>18191810-12049</t>
  </si>
  <si>
    <t>18201708-10729</t>
  </si>
  <si>
    <t>HO-00220879</t>
  </si>
  <si>
    <t>CUST-00001497</t>
  </si>
  <si>
    <t>HO-00233260</t>
  </si>
  <si>
    <t>11:55 am - 11:58 am</t>
  </si>
  <si>
    <t>amora</t>
  </si>
  <si>
    <t>Cuevas
previous job done Findings - Defective PCB main board, , Recommendation - , , Repair Done - Replaced PCB main board, check and run test / Less 5% discount / Paid cash HO-00232792
12/02/2024</t>
  </si>
  <si>
    <t xml:space="preserve">  3RD - OK C/O CECILLE CSR / NO NEED PERMIT STREET PARKING / SUMASAYAD YUNG PROPELLER FAN SA BASE PAN / BRING FAN MOTOR &amp; POSSIBLE PARTS / NOTE : irate customer as per cust magpapademanda kung  hindi maayos ang unit nya or mag pa DTI     </t>
  </si>
  <si>
    <t>Findings - Noisy, , Recommendation - Clean air filter regularly, , Repair Done - Fixed electrical wiring / Labor warranty</t>
  </si>
  <si>
    <t>TPWR-HO-00043802</t>
  </si>
  <si>
    <t>HO-00232682</t>
  </si>
  <si>
    <t>01:30 pm - 01:31 pm</t>
  </si>
  <si>
    <t>Monaco Plant 1</t>
  </si>
  <si>
    <t>NY Compound, Lugmok Rd. ,  ,  Brgy. Bagbaguin, CALOOCAN CITY, Metro Manila</t>
  </si>
  <si>
    <t>Mr. Winnie Tactica</t>
  </si>
  <si>
    <t>0956-8197074</t>
  </si>
  <si>
    <t>KFG-70F1</t>
  </si>
  <si>
    <t>Villafuerte
* IH Request
* 3 units for GC</t>
  </si>
  <si>
    <t xml:space="preserve"> 2ND - SIR WINNIE OK 11:21AM / NO NEED PERMIT WITH PARKING / FOR COLLECTION C/O KMI   </t>
  </si>
  <si>
    <t>Findings - Dirty unit / Upper outdoor fan motor is not working , , Recommendation - Bring outdoor fan motor, fan capacitor and compressor cap and display board, , Repair Done - General cleaning only / Note: As per customer auto on / off / Upon checking upper outdoor fan motor is not working / For collection c/o KMI</t>
  </si>
  <si>
    <t>2 - FADED</t>
  </si>
  <si>
    <t>HO-00219885</t>
  </si>
  <si>
    <t>CUST-00145368</t>
  </si>
  <si>
    <t>FAC02</t>
  </si>
  <si>
    <t>TSRV-00130083</t>
  </si>
  <si>
    <t>HO-00232678</t>
  </si>
  <si>
    <t>01:04 pm - 01:25 pm</t>
  </si>
  <si>
    <t xml:space="preserve">     2ND - SIR WINNIE OK 11:21AM / NO NEED PERMIT WITH PARKING / FOR COLLECTION C/O KMI   </t>
  </si>
  <si>
    <t>Findings - Dirty unit, , Recommendation -  , , Repair Done - General cleaning only / For collection c/o KMI</t>
  </si>
  <si>
    <t>1 - FADED</t>
  </si>
  <si>
    <t>HO-00232843</t>
  </si>
  <si>
    <t>01:53 pm - 01:55 pm</t>
  </si>
  <si>
    <t xml:space="preserve">Visca, Julie Ann </t>
  </si>
  <si>
    <t xml:space="preserve"> , 47 Doña Pilar St. , Villa Beatriz, Brgy. Old Balara, QUEZON CITY, Metro Manila</t>
  </si>
  <si>
    <t>Julie Ann</t>
  </si>
  <si>
    <t>0919-8643700 / 0946-3139002</t>
  </si>
  <si>
    <t xml:space="preserve">IH - VILLAFUERTE
- as per cust yung 2 units na air cooler is hindi na nag on totally deadset mag 1month na hindi working.
- Previous Job Done 9/04/24
</t>
  </si>
  <si>
    <t xml:space="preserve">     1ST - TXT OK  11:17AM / NO NEED PERMIT STREET PARKING / BRING DISPLAY BOARD, PCB, WATER PUMP &amp; POSSIBLE PARTS  </t>
  </si>
  <si>
    <t>Findings - Defective fan motor and water pump, , Recommendation -  , , Repair Done - Check up only direct pull out / Warranty unit</t>
  </si>
  <si>
    <t>TPWR-HO-00043776</t>
  </si>
  <si>
    <t>22032312-10413</t>
  </si>
  <si>
    <t>HO-00220863</t>
  </si>
  <si>
    <t>CUST-00261708</t>
  </si>
  <si>
    <t>TSRV-00130087</t>
  </si>
  <si>
    <t>HO-00232747</t>
  </si>
  <si>
    <t>09:04 am - 09:10 am</t>
  </si>
  <si>
    <t xml:space="preserve">Roque, Christian </t>
  </si>
  <si>
    <t>#114 , Yanga St.,  , Brgy Maysilo, MALABON CITY,  Metro Manila</t>
  </si>
  <si>
    <t>Ernesto</t>
  </si>
  <si>
    <t>0928-3593213</t>
  </si>
  <si>
    <t>IH Villafuerte
-Previous Job Done *Findings - Dirty unit, , Recommendation - Clean air filter regularly, , Repair Done - General cleaning
-Concern: As per cust hindi bumubukas yung swing(louver) kapag inopen yung aircon pero kapag naka off dun bumubukas</t>
  </si>
  <si>
    <t xml:space="preserve">   3RD - TXT 11:32PM / NO NEED PERMIT STREET PARKING / BRING SWING MOTOR, PCB INDOOR, DISPLAY BOARD &amp; POSSIBLE PARTS </t>
  </si>
  <si>
    <t xml:space="preserve">Findings - Wrong position of swing motor horizontal, , Recommendation -  , , Repair Done - Re position of swing motor horizontal and add freon / Warranty unit </t>
  </si>
  <si>
    <t>TPWR-HO-00043778</t>
  </si>
  <si>
    <t>17392308-12979</t>
  </si>
  <si>
    <t>17402303-12035</t>
  </si>
  <si>
    <t>HO-00232212</t>
  </si>
  <si>
    <t>CUST-00000151</t>
  </si>
  <si>
    <t>TSRV-00130077</t>
  </si>
  <si>
    <t>HO-00232680</t>
  </si>
  <si>
    <t>01:25 pm - 01:30 pm</t>
  </si>
  <si>
    <t>KLG-SF70-4D3M</t>
  </si>
  <si>
    <t>Findings - F2 error code / Dirty unit, zero valve, anti freeze sensor indoor and outdoor unit not working , , Recommendation - For 2nd action for replacement of anti freeze indoor and for general cleaning ( indoor temperature assy ) , , Repair Done - Check up only / Note: Bring anti freeze sensor indoor, indoor and outdoor board / For collection c/o KMI</t>
  </si>
  <si>
    <t xml:space="preserve"> 20151811-10441</t>
  </si>
  <si>
    <t>20161810-10808</t>
  </si>
  <si>
    <t>HO-00232844</t>
  </si>
  <si>
    <t>01:56 pm - 01:57 pm</t>
  </si>
  <si>
    <t xml:space="preserve">
IH - VILLAFUERTE
- as per cust yung 2 units na air cooler is hindi na nag on totally deadset mag 1month na hindi working.
- Previous Job Done 9/04/24
</t>
  </si>
  <si>
    <t xml:space="preserve">   1ST - TXT OK  11:17AM / NO NEED PERMIT STREET PARKING / BRING DISPLAY BOARD, PCB, WATER PUMP &amp; POSSIBLE PARTS </t>
  </si>
  <si>
    <t>Findings - Defective fan motor, , Recommendation -  , , Repair Done - Check up only direct pull out / Warranty unit</t>
  </si>
  <si>
    <t>TPWR-HO-00043777</t>
  </si>
  <si>
    <t>22032312-10381</t>
  </si>
  <si>
    <t>HO-00232966</t>
  </si>
  <si>
    <t>09:12 am - 09:24 am</t>
  </si>
  <si>
    <t xml:space="preserve">Dizon, Mark </t>
  </si>
  <si>
    <t xml:space="preserve"> , 123 West Capitol Dr.,  , Brgy. Kapitolyo, PASIG CITY, Metro Manila</t>
  </si>
  <si>
    <t>Mark / Nikka</t>
  </si>
  <si>
    <t>0917-8859523/ 0998-9523900/ 0908-8106445</t>
  </si>
  <si>
    <t>KAG-145WCINV</t>
  </si>
  <si>
    <t>H5 Error Code</t>
  </si>
  <si>
    <t>Lojero
* Error H5
* PAYMENT COLLECTION C/O CUSTOMER DIRECT TO TECHNICIAN
* EMF REFERRAL</t>
  </si>
  <si>
    <t xml:space="preserve">   2ND - TXT OK  1:55PM / NO NEED PERMIT STREET PARKING / BRING POSSIBLE PARTS </t>
  </si>
  <si>
    <t xml:space="preserve">Findings - H5 error code / defective PCB board , , , , Recommendation - Note: Removed compressor jacket to prevent compressor over heat, Repair Done - Replaced PCB board and compressor lead wire / Warranty unit </t>
  </si>
  <si>
    <t>TPWR-HO-00043786</t>
  </si>
  <si>
    <t>HO-00221392</t>
  </si>
  <si>
    <t>CUST-00007156</t>
  </si>
  <si>
    <t>TSRV-00130084</t>
  </si>
  <si>
    <t>HO-00232837</t>
  </si>
  <si>
    <t>01:37 pm - 01:38 pm</t>
  </si>
  <si>
    <t>Alvin</t>
  </si>
  <si>
    <t xml:space="preserve">Ong, Virgie </t>
  </si>
  <si>
    <t xml:space="preserve"> , 21 San Leonardo St. Pasig Blvd., Capitol 8 Village, Pineda, PASIG CITY,  </t>
  </si>
  <si>
    <t>Hanz Jeremy</t>
  </si>
  <si>
    <t>0917-8322119</t>
  </si>
  <si>
    <t>*Appointment, Dec.4, 9:00AM</t>
  </si>
  <si>
    <t xml:space="preserve"> 1ST - SIR BRYAN OK 11:59AM / 9AM / NO NEED PERMIT NO PARKING / PAYMENT C/O CUSTOMER   </t>
  </si>
  <si>
    <t>Findings - Dirty unit, , , , Recommendation -  , , , , Repair Done - Rendered general cleaning / For collection c/o KMI</t>
  </si>
  <si>
    <t>18512308-15136</t>
  </si>
  <si>
    <t>18522308-15360</t>
  </si>
  <si>
    <t>CUST-00149512</t>
  </si>
  <si>
    <t>TSRV-00130086</t>
  </si>
  <si>
    <t>HO-00232988</t>
  </si>
  <si>
    <t>09:42 am - 09:46 am</t>
  </si>
  <si>
    <t xml:space="preserve">Francisco,  Eduard/Janete </t>
  </si>
  <si>
    <t xml:space="preserve"> , 106 Phase 1 Rolling hills Drive, Monterey Hills Subd , Brgy. Fortune, MARIKINA CITY, Metro Manila</t>
  </si>
  <si>
    <t>Janete</t>
  </si>
  <si>
    <t>0917-3206993</t>
  </si>
  <si>
    <t>KFM-400F1J</t>
  </si>
  <si>
    <t xml:space="preserve">IH Lojero
as per cust ayaw na mag on ang unit encounter last 2 weeks as per cust okay nmn ang line ng kuryente
</t>
  </si>
  <si>
    <t xml:space="preserve">    5TH - TXT OK  1:19PM / NO NEED PERMIT WITH PARKING / BRING DISPLAY BOARD, PCB &amp; POSSIBLE PARTS  </t>
  </si>
  <si>
    <t xml:space="preserve">Findings - E5 Error code, , Recommendation - 2nd action for replacement of swing motor horizontal, display board and remote , , Repair Done - Replaced control wire test unit back to normal operation / Note: Additional defect swing motor horizontal and remote not working </t>
  </si>
  <si>
    <t>TPWR-HO-00043782</t>
  </si>
  <si>
    <t>10631212-13861</t>
  </si>
  <si>
    <t>CUST-00075935</t>
  </si>
  <si>
    <t>FAC09-1</t>
  </si>
  <si>
    <t>TSRV-00130076</t>
  </si>
  <si>
    <t>HO-00232975</t>
  </si>
  <si>
    <t>09:25 am - 09:32 am</t>
  </si>
  <si>
    <t xml:space="preserve">Lim, Alexander  </t>
  </si>
  <si>
    <t>Unit 803 - A, Kaimito St., Land Mark Villa 2 Gate 2 , Brgy. Ugong, PASIG CITY, Metro Manila</t>
  </si>
  <si>
    <t>Alexander/ Joanna Lim</t>
  </si>
  <si>
    <t>0917-8261968/ 0917-8973771</t>
  </si>
  <si>
    <t>IH - LOJERO
- E6 Error Display
- Installer : Power aire
- Nov. 25 Last visit
- Payment c/o to Power Aire
as per power aire nakapagsettle na sa kanila si customer kaya sila na ang magsesettle ng payment.</t>
  </si>
  <si>
    <t xml:space="preserve">  3RD - TXT OK 1:14PM / NO NEED PERMIT STREET PARKING / BRING PCB INDOOR, PCB OUTDOOR, ROYAL CORD &amp; POSSIBLE PARTS / PAYMENT C/O CUSTOMER  </t>
  </si>
  <si>
    <t>Findings - E6 error code, , , Recommendation - For 2nd action for  replacement PCB indoor and PCB outdoor 3pcs, display board 2pcs and royal cord 14meter, , , Repair Done - Check up only, try to replaced PCB indoor wiring still E6 / Payment Bank transfer</t>
  </si>
  <si>
    <t>Inc-05</t>
  </si>
  <si>
    <t>TPWR-HO-00043781</t>
  </si>
  <si>
    <t>11/17/2022</t>
  </si>
  <si>
    <t>CUST-00149216</t>
  </si>
  <si>
    <t>HO-00232979</t>
  </si>
  <si>
    <t>09:25 am - 09:33 am</t>
  </si>
  <si>
    <t xml:space="preserve">Hortaleza, Iyah </t>
  </si>
  <si>
    <t>Victoria Place C. Raymundo Ave, L17 B9 Chelsea St.,  , Brgy. Caniogan, PASIG CITY, Metro Manila</t>
  </si>
  <si>
    <t>Iyah</t>
  </si>
  <si>
    <t>0977-8338832</t>
  </si>
  <si>
    <t xml:space="preserve">IH-Lojero
- for replacement of louver and as per Jerico (ASP) for replacement din ng PCB since nag auto on/off ang unit
- pls bring louver and pcb
</t>
  </si>
  <si>
    <t xml:space="preserve">   4TH - TXT OK  1:50PM / NO NEED PERMIT WITH PARKING / BRING LOUVER ASSEMBLY &amp; PCB </t>
  </si>
  <si>
    <t>Findings - Auto on / off / noisy due to vibration and  mis aligned PCB housing, Recommendation -  , , , , Repair Done - Replaced PCB and fixed PCB housing / Less 10% discount / Paid cash</t>
  </si>
  <si>
    <t>TPWR-HO-00043787</t>
  </si>
  <si>
    <t>19112103-12482</t>
  </si>
  <si>
    <t>09/30/2021</t>
  </si>
  <si>
    <t>HO-00229189</t>
  </si>
  <si>
    <t>CUST-00185663</t>
  </si>
  <si>
    <t>TSRV-00130078</t>
  </si>
  <si>
    <t>HO-00233081</t>
  </si>
  <si>
    <t>01:35 pm - 01:42 pm</t>
  </si>
  <si>
    <t>Omni Solid Services, Inc. (Solid Laguna)</t>
  </si>
  <si>
    <t xml:space="preserve"> , #2000 East Service Road,  , Brgy. San Martin de Pores Bicutan, PARAÑAQUE CITY,  </t>
  </si>
  <si>
    <t>Marie</t>
  </si>
  <si>
    <t>0998-5967836</t>
  </si>
  <si>
    <t>n/a</t>
  </si>
  <si>
    <t>INST</t>
  </si>
  <si>
    <t>For Installation</t>
  </si>
  <si>
    <t>TALAVERA
FOR INSTALLATION - 1.0 HP SAC (TESTING UNIT ONLY)
BRING FREON, 5M COPPER TUBE 1/4 1/8 &amp; 7M ROYAL CORD</t>
  </si>
  <si>
    <t xml:space="preserve">   1ST - SIR KENNETH OK 2:45PM / 9AM / NO NEED PERMIT WITH PARKING / FOR INSTALLATION - 1.0 HP SAC (TESTING UNIT ONLY)
BRING FREON, 5M COPPER TUBE 1/4 1/8 &amp; 7M ROYAL CORD </t>
  </si>
  <si>
    <t>Findings - For installation, , Recommendation -  , , Repair Done - Installed and start up unit, run test / Labor warranty</t>
  </si>
  <si>
    <t>Tools and Parts Liquidation</t>
  </si>
  <si>
    <t>TPWR-HO-00043789</t>
  </si>
  <si>
    <t>HO-00223197</t>
  </si>
  <si>
    <t>CUST-00004506</t>
  </si>
  <si>
    <t>SAC18-2</t>
  </si>
  <si>
    <t>TSRV-00130088</t>
  </si>
  <si>
    <t>HO-00232962</t>
  </si>
  <si>
    <t>09:14 am - 09:18 am</t>
  </si>
  <si>
    <t xml:space="preserve">De Asis, Daisy Rie </t>
  </si>
  <si>
    <t xml:space="preserve"> , Chronicles St. BF Martinville,  (LM: Tapat ng Billiard), Brgy. Manuyo Dos, LAS PIÑAS CITY, Metro Manila</t>
  </si>
  <si>
    <t>Daisy Rie</t>
  </si>
  <si>
    <t>0945-1928395</t>
  </si>
  <si>
    <t>KAM-95CMC32</t>
  </si>
  <si>
    <t>Full Warranty Unit/ Pull Out Service Unit # 19</t>
  </si>
  <si>
    <t xml:space="preserve">   3RD - TXT OK  3:02PM / NO NEED PERMIT WITH PARKING / FOR Pull Out Service Unit # 19 </t>
  </si>
  <si>
    <t>Findings -  , , Recommendation - For delivery and pull out service unit #19, , Repair Done - Deliver, run test unit normal operation and pull out service unit#19 / Warranty unit</t>
  </si>
  <si>
    <t>13952207-20730</t>
  </si>
  <si>
    <t>06/17/2024</t>
  </si>
  <si>
    <t>VIC IMPERIAL APP</t>
  </si>
  <si>
    <t>HO-00231752</t>
  </si>
  <si>
    <t>CUST-00271413</t>
  </si>
  <si>
    <t>TSRV-00130081</t>
  </si>
  <si>
    <t>HO-00232866</t>
  </si>
  <si>
    <t>03:11 pm - 03:12 pm</t>
  </si>
  <si>
    <t xml:space="preserve">Viernes, Judell  </t>
  </si>
  <si>
    <t xml:space="preserve">3rd Floor Montano Bldg., 103 Champaca St. Cor. Mais St.,  , Brgy. Western Bicutan, TAGUIG CITY, Metro Manila </t>
  </si>
  <si>
    <t xml:space="preserve">Judell </t>
  </si>
  <si>
    <t>0927-7751944</t>
  </si>
  <si>
    <t>KCF-10SRD</t>
  </si>
  <si>
    <t>Full Warranty Unit / IN HOUSE Delivery Approved by ADR
as per Ms. Magnaye CSR</t>
  </si>
  <si>
    <t xml:space="preserve">     2ND - TXT 2:57PM / NO NEED PERMIT STREET PARKING / Full Warranty Unit / IN HOUSE Delivery Approved by ADR
as per Ms. Magnaye CSR </t>
  </si>
  <si>
    <t>Findings - For delivery, , Recommendation -  , , Repair Done - Deliver unit / Warranty unit</t>
  </si>
  <si>
    <t>05442402-13149</t>
  </si>
  <si>
    <t>WELCOME HOME APPLIANCES</t>
  </si>
  <si>
    <t>HO-00227039</t>
  </si>
  <si>
    <t>WRT-00014615</t>
  </si>
  <si>
    <t>CUST-00268337</t>
  </si>
  <si>
    <t>TSRV-00130082</t>
  </si>
  <si>
    <t>HO-00232885</t>
  </si>
  <si>
    <t>03:43 pm - 03:50 pm</t>
  </si>
  <si>
    <t xml:space="preserve">Esico, Elsie </t>
  </si>
  <si>
    <t xml:space="preserve"> , B1 L3 Alondra St., Sta Rosa Heights West, Brgy. Tartaria , SILANG, Cavite</t>
  </si>
  <si>
    <t>Elsie</t>
  </si>
  <si>
    <t>0915-7115676</t>
  </si>
  <si>
    <t>IH- TALAVERA
- For delivery and install of indoor unit
RFUR: 02218
FOC:36953
RDR:</t>
  </si>
  <si>
    <t xml:space="preserve"> 4TH - TXT OK  3:13PM / NO NEED PERMIT WITH PARKING /  - For delivery and install of indoor unit
RFUR: 02218
FOC:36953
RDR:  </t>
  </si>
  <si>
    <t>Findings - For delivery and install of indoor unit, , Recommendation -  , , Repair Done - Deliver and install indoor unit, run test unit and pull out indoor / Warranty unit</t>
  </si>
  <si>
    <t>TPWR-HO-00043790</t>
  </si>
  <si>
    <t>18652406-17444</t>
  </si>
  <si>
    <t>18662406-17195</t>
  </si>
  <si>
    <t>ANSON HOME</t>
  </si>
  <si>
    <t>HO-00232580</t>
  </si>
  <si>
    <t>CUST-00271966</t>
  </si>
  <si>
    <t>DEL06</t>
  </si>
  <si>
    <t>TSRV-00130079</t>
  </si>
  <si>
    <t>HO-00232877</t>
  </si>
  <si>
    <t>03:34 pm - 03:36 pm</t>
  </si>
  <si>
    <t>State Center Bldg. Unit 1412 &amp; 1414</t>
  </si>
  <si>
    <t>State Center Bldg. Unit 1412 &amp; 1414, 333 Juan Luna St.,  , Binondo - near St. Ruiz Binondo Church (Look for the Bldg. Admin Engr. Romy), MANILA CITY, Metro Manila</t>
  </si>
  <si>
    <t>Arman</t>
  </si>
  <si>
    <t>0908-9526124</t>
  </si>
  <si>
    <t>PV</t>
  </si>
  <si>
    <t>DADIOS
APPT. DEC. 5, 2024 9AM
PROJECT VISIT</t>
  </si>
  <si>
    <t xml:space="preserve">   1ST - TXT 1:40PM / 9AM / PROJECT VISIT / OK C/O DADIOS </t>
  </si>
  <si>
    <t>Findings -  , , Recommendation -  For quotation / final quotation, , Repair Done - Re survey / Labor warranty</t>
  </si>
  <si>
    <t>HO-00230113</t>
  </si>
  <si>
    <t>CUST-00065417</t>
  </si>
  <si>
    <t>HO-00233528</t>
  </si>
  <si>
    <t>04:41 pm - 04:42 pm</t>
  </si>
  <si>
    <t xml:space="preserve">Canivel, Ana Maria </t>
  </si>
  <si>
    <t xml:space="preserve"> , 44 Santa. Maria St.,  , Brgy. Kapitolyo, PASIG CITY, Metro Manila</t>
  </si>
  <si>
    <t>Ana Maria/ Marie Camiley</t>
  </si>
  <si>
    <t>0917-8178176/ 0917-8177391</t>
  </si>
  <si>
    <t>Dadios
* PAYMENT COLLECTION C/O CUSTOMER DIRECT TO TECHNICIAN</t>
  </si>
  <si>
    <t xml:space="preserve"> For cancel sched "no reason given by KMI"
Pa-cancel na lang daw po schedule as per customer. 12/04/2024 5:32 PM c/o Kathy 12/5 8:06PM </t>
  </si>
  <si>
    <t xml:space="preserve">Findings -  , , Recommendation -  , , Repair Done -  For cancel sched "as per customer my ng survey na daw". 12/5 8:00am </t>
  </si>
  <si>
    <t>NSC02</t>
  </si>
  <si>
    <t>CUST-00165058</t>
  </si>
  <si>
    <t>HO-00233319</t>
  </si>
  <si>
    <t>03:41 pm - 03:42 pm</t>
  </si>
  <si>
    <t>VILLAFUERTE
MASTER BEDROOM
PAKIDOUBLE CHECK ANG MODEL NG AIRCON AT SERIAL</t>
  </si>
  <si>
    <t xml:space="preserve">      4TH - MAM CHARLENE OK 9:45AM / NO NEED PERMIT WITH PARKING / FOR COLLECTION C/O KMI  </t>
  </si>
  <si>
    <t>Findings - Dirty unit , , Recommendation -  , , Repair Done - Conduct general cleaning indoor and  outdoor unit / Check parameter unit ok / For collection c/o KMI</t>
  </si>
  <si>
    <t>TSRV-00130146</t>
  </si>
  <si>
    <t>HO-00233370</t>
  </si>
  <si>
    <t>08:49 am - 08:54 am</t>
  </si>
  <si>
    <t xml:space="preserve">Co, Abraham </t>
  </si>
  <si>
    <t xml:space="preserve"> , 2 Francisco St., Corinthian Garden, Brgy. Ugong Norte, QUEZON CITY,  </t>
  </si>
  <si>
    <t>Sheryl</t>
  </si>
  <si>
    <t>0917-8898597</t>
  </si>
  <si>
    <t>KSM-25MB1INV</t>
  </si>
  <si>
    <t>Lojero
* PAYMENT COLLECTION C/O CUSTOMER DIRECT TO TECHNICIAN
* DCG REFERRAL</t>
  </si>
  <si>
    <t xml:space="preserve">   3RD - ABRAHAM OK 9:38AM / NO NEED PERMIT WITH PARKING / PAYMENT C/O CUSTOMER </t>
  </si>
  <si>
    <t>Findings - Dirty unit, , Recommendation - Clean air filter regularly, , Repair Done - General cleaning only / Paid cash</t>
  </si>
  <si>
    <t>10921311-12363</t>
  </si>
  <si>
    <t>10911311-12356</t>
  </si>
  <si>
    <t>CUST-00054615</t>
  </si>
  <si>
    <t>TSRV-00130072</t>
  </si>
  <si>
    <t>HO-00232833</t>
  </si>
  <si>
    <t>01:31 pm - 01:34 pm</t>
  </si>
  <si>
    <t>rochele</t>
  </si>
  <si>
    <t>Colonade Residences - Unit 101</t>
  </si>
  <si>
    <t>Lobby / Admin , 132 Legaspi St.,  ,  , Brgy San Lorenzo, MAKATI CITY, Metro manila</t>
  </si>
  <si>
    <t xml:space="preserve"> La tifa Malbog</t>
  </si>
  <si>
    <t>0922-8008145</t>
  </si>
  <si>
    <t>KSM-IW25-4F1M</t>
  </si>
  <si>
    <t>IH Villafuerte
-IH Request</t>
  </si>
  <si>
    <t xml:space="preserve">     1ST - MAM LATIFA OK 2:40PM / 9AM / NO NEED PERMIT WITH PARKING / FOR COLLECTION C/O KMI </t>
  </si>
  <si>
    <t>18101705-13324</t>
  </si>
  <si>
    <t>HO-00220059</t>
  </si>
  <si>
    <t>CUST-00225771</t>
  </si>
  <si>
    <t>TSRV-00130074</t>
  </si>
  <si>
    <t>HO-00233225</t>
  </si>
  <si>
    <t>09:27 am - 09:33 am</t>
  </si>
  <si>
    <t xml:space="preserve">Lustre, Allan </t>
  </si>
  <si>
    <t>Unit 5D, 301 Dansalan Suites,  , Brgy. Barangka Ilaya, MANDALUYONG CITY, Metro Manila</t>
  </si>
  <si>
    <t>Allan</t>
  </si>
  <si>
    <t>0994-5332028</t>
  </si>
  <si>
    <t xml:space="preserve">IH - LOJERO
-as per cust kapag inoopen ang unit biglang namamatay nacheck na din ang power supply ganun paden.
-Disclaimer already disclosed to customer.
</t>
  </si>
  <si>
    <t xml:space="preserve">    2ND - TXT OK 9:33AM / NO NEED PERMIT WITH PARKING / BRING POSSIBLE PARTS  </t>
  </si>
  <si>
    <t xml:space="preserve">Findings - Fan motor ( M ) ( H ) not running, , Recommendation - For 2nd action / Note: Bring fan motor selector switch, , Repair Done - Check up only / Warranty unit </t>
  </si>
  <si>
    <t>TPWR-HO-00043814</t>
  </si>
  <si>
    <t>13952304-28408</t>
  </si>
  <si>
    <t>CUST-00272389</t>
  </si>
  <si>
    <t>HO-00233317</t>
  </si>
  <si>
    <t>03:37 pm - 03:41 pm</t>
  </si>
  <si>
    <t>VILLAFUERTE
BEDROOM GIRL ROOM
PAKIDOUBLE CHECK ANG MODEL NG AIRCON AT SERIAL</t>
  </si>
  <si>
    <t xml:space="preserve">           4TH - MAM CHARLENE OK 9:45AM / NO NEED PERMIT WITH PARKING / FOR COLLECTION C/O KMI   </t>
  </si>
  <si>
    <t>Findings - Unit still clean, Recommendation -  Clean air filter regularly , , , Repair Done - Check up only and get parameter / For collection c/o KMI</t>
  </si>
  <si>
    <t>18011506-11391</t>
  </si>
  <si>
    <t>18021506-11463</t>
  </si>
  <si>
    <t>HO-00232609</t>
  </si>
  <si>
    <t>05:33 pm - 05:36 pm</t>
  </si>
  <si>
    <t xml:space="preserve">De La Torre, Nancy </t>
  </si>
  <si>
    <t>Unit 417 Brentwood Mansion,,  Evangelista St,  , Brgy Santolan, PASIG CITY, Metro Manila</t>
  </si>
  <si>
    <t>Nancy</t>
  </si>
  <si>
    <t>0939-8353983</t>
  </si>
  <si>
    <t>KAG-150RSINV</t>
  </si>
  <si>
    <t>Blinking of Light</t>
  </si>
  <si>
    <t>VILLAFUERTE APPT
1ST CUSTOMER REQUEST
Findings - Beeping sound on display board and defective display board, , Recommendation - For 2nd action for replacement of display and bring display board 2pcs and PCB board, / Note: Customer requested schedule on Dec. 05 1st customer, Repair Done - Check up only / try to reset but still not working / Paid cash REF SJR#HO-00232024</t>
  </si>
  <si>
    <t xml:space="preserve">  1ST - TXT 1:48PM / 9AM / NO NEED PERMIT WITH PARKING /  BRING DISPLAY BOARD 2PCS, PCB 2PCS / PAYMENT C/O CUSTOMER </t>
  </si>
  <si>
    <t>Findings - Malfunctioning / defective display board, , Recommendation -  , , Repair Done - Replaced display board / Less check up fee ref sjr#232024 / Paid cash</t>
  </si>
  <si>
    <t>TPWR-HO-00043803</t>
  </si>
  <si>
    <t>HO-00232024</t>
  </si>
  <si>
    <t>CUST-00271571</t>
  </si>
  <si>
    <t>WAC06-1</t>
  </si>
  <si>
    <t>TSRV-00130075</t>
  </si>
  <si>
    <t>HO-00232864</t>
  </si>
  <si>
    <t>02:19 pm - 03:11 pm</t>
  </si>
  <si>
    <t xml:space="preserve">Tiu, Willy </t>
  </si>
  <si>
    <t xml:space="preserve">  , 31 Imperial E Rodriguez,  , Brgy. E Rodriguez Cubao, QUEZON CITY, Metro Manila</t>
  </si>
  <si>
    <t>Willy</t>
  </si>
  <si>
    <t>0999-8888781</t>
  </si>
  <si>
    <t xml:space="preserve">IH-Villafuerte
As per customer, "Maingay yung indoor unit na parang may tinatamaan yung blower wheel."
Concern/Request:Noisy
*if under warranty:
Need of ladder:YES
Working permit:NO
With parking:YES
Location:
</t>
  </si>
  <si>
    <t xml:space="preserve">   2ND - WILLY OK  2:13PM / NO NEED PERMIT WITH PARKING / BRING FAN MOTOR INDOOR, BLOWER WHEEL &amp; POSSIBLE PARTS </t>
  </si>
  <si>
    <t xml:space="preserve">Findings - Vibration / dirty filter, , Recommendation - Clean filter regularly, , Repair Done - Re allign indoor unit and clean filter / Note: Slightly noisy fan motor and broken lack face cover left side / Paid cash </t>
  </si>
  <si>
    <t>TPWR-HO-00043804</t>
  </si>
  <si>
    <t>18191807-11759</t>
  </si>
  <si>
    <t>CUST-00239643</t>
  </si>
  <si>
    <t>TSRV-00130073</t>
  </si>
  <si>
    <t>HO-00232902</t>
  </si>
  <si>
    <t>04:40 pm - 04:45 pm</t>
  </si>
  <si>
    <t>Asian Eye Institute, Inc.</t>
  </si>
  <si>
    <t xml:space="preserve"> , Space 1000 Level 1 Trinoma Edsa Cor. North Avenue, LM: near Mann Hann Pho Hoa, Beside The Medical City , Brgy. Bagong Pag-Asa, QUEZON CITY, Metro Manila</t>
  </si>
  <si>
    <t>Engr. Max</t>
  </si>
  <si>
    <t>0956-2893967</t>
  </si>
  <si>
    <t>KPA-150R15D410</t>
  </si>
  <si>
    <t xml:space="preserve">2nd action </t>
  </si>
  <si>
    <t xml:space="preserve">Villafuerte
- Bring OU8010648	Blower Wheel 
- Pay parking </t>
  </si>
  <si>
    <t xml:space="preserve">   4TH - TXT OK  2:05PM / NO NEED PERMIT PAY PARKING / Bring OU8010648	Blower Wheel  </t>
  </si>
  <si>
    <t xml:space="preserve">Findings - Broken blower wheel, , Recommendation -  , , Repair Done - Replaced blower wheel / Warranty unit </t>
  </si>
  <si>
    <t>TPWR-HO-00043806</t>
  </si>
  <si>
    <t>24022312-10350</t>
  </si>
  <si>
    <t>09/18/2024</t>
  </si>
  <si>
    <t>HO-00224645</t>
  </si>
  <si>
    <t>CUST-00266868</t>
  </si>
  <si>
    <t>KSM02</t>
  </si>
  <si>
    <t>TSRV-00130143</t>
  </si>
  <si>
    <t>HO-00232907</t>
  </si>
  <si>
    <t>07:46 am - 07:48 am</t>
  </si>
  <si>
    <t xml:space="preserve">Bautista, Kristoffer  </t>
  </si>
  <si>
    <t xml:space="preserve"> , 14 Kanduli St., Silvina Village, Brgy. Talipapa Novaliches , QUEZON CITY, Metro Manila</t>
  </si>
  <si>
    <t>Mariquita</t>
  </si>
  <si>
    <t>0927-8391212</t>
  </si>
  <si>
    <t>IH - VILLAFUERTE
-as per cust maingay ang unit kapag nakaswing parang may sumasabit, kakabili lang last Nov. 25</t>
  </si>
  <si>
    <t xml:space="preserve">   5TH - MAM MARIQUITA OK  2:23PM / NO NEED PERMIT STREET PARKING / BRING SWING MOTOR, LOUVER ASSEMBLY </t>
  </si>
  <si>
    <t xml:space="preserve">Findings - Noisy louver, , Recommendation -  , , Repair Done - Put grease and get parameter / Warranty unit </t>
  </si>
  <si>
    <t>TPWR-HO-00043807</t>
  </si>
  <si>
    <t>CUST-00272197</t>
  </si>
  <si>
    <t>TSRV-00130142</t>
  </si>
  <si>
    <t>HO-00232904</t>
  </si>
  <si>
    <t>05:07 pm - 05:10 pm</t>
  </si>
  <si>
    <t xml:space="preserve">Go, Fernando </t>
  </si>
  <si>
    <t xml:space="preserve"> , 16 Data St., NR. Welcome Rotonda España EXTN, Brgy. Don Manuel, QUEZON CITY, Metro Manila</t>
  </si>
  <si>
    <t xml:space="preserve">Cherry Cario / Nel </t>
  </si>
  <si>
    <t>0961-3616987</t>
  </si>
  <si>
    <t>KFM-400GF1INV</t>
  </si>
  <si>
    <t>IH-Villafuerte
-pls check the serial number
FOR CHECK UP : NOT COOLING
KFM400GF1INV-I
LOOK FOR CHERRY CARIO / NEL - +639613616987
NOTE: PLEASE CALL CUSTOMER FOR ANY OTHER CONCERN.
PAYMENT COLLECTION C/O CUSTOMER DIRECT TO TECHNICIAN
DCG REFERRAL
KINDLY ADVISE CLIENT AHEAD OF TIME</t>
  </si>
  <si>
    <t xml:space="preserve">      3RD - TXT OK  1:59PM / NO NEED PERMIT STREET PARKING / BRING PBC INDOOR, PCB OUTDOOR, PFC, IPM, DIODE, FREON &amp; ALL POSSIBLE PARTS / PAYMENT C/O CUSTOMER / OK C/O MART FLORES    </t>
  </si>
  <si>
    <t xml:space="preserve">Findings - Dead set / under value coil sensor outdoor and ambient outdoor sensor, , , Recommendation - For 2nd action bring 2pcs indoor board, 2pcs IPM, 2pcs PFC, 2pcs PCB outdoor, outdoor coil sensor, ambient sensor and freon, , , Repair Done - Check up only / Note: Try to replaced IPM, diode, indoor board, PFC, outdoor ambient sensor and outdoor coil sensor, but still not working E4 error / For collection c/o KMI  </t>
  </si>
  <si>
    <t>TPWR-HO-00043805</t>
  </si>
  <si>
    <t>10941405-11067</t>
  </si>
  <si>
    <t>CUST-00060758</t>
  </si>
  <si>
    <t>TSRV-00130147</t>
  </si>
  <si>
    <t>HO-00233305</t>
  </si>
  <si>
    <t>02:40 pm - 02:45 pm</t>
  </si>
  <si>
    <t>LOJERO 
Findings - Defective water pump, , , , Recommendation - For 2nd action for replacement of water pump, Repair Done - Check up only / Warranty unit</t>
  </si>
  <si>
    <t xml:space="preserve">      3RD - TXT 4:00PM / NO NEED PERMIT STREET PARKING /    BRING WATER PUMP AND PCB BOARD     </t>
  </si>
  <si>
    <t>Findings - Defective PCB and water pump, , Recommendation -  , , Repair Done - Replaced PCB and water pump, run test unit ok / Warranty unit</t>
  </si>
  <si>
    <t>TPWR-HO-00043812</t>
  </si>
  <si>
    <t>TSRV-00130145</t>
  </si>
  <si>
    <t>HO-00233091</t>
  </si>
  <si>
    <t>01:55 pm - 01:57 pm</t>
  </si>
  <si>
    <t>TALAVERA
FOR INSTALLATION - 1.5 HP SAC (TESTING UNIT ONLY)
BRING FREON, 5M COPPER TUBE 1/4 1/8 &amp; 7M ROYAL CORD</t>
  </si>
  <si>
    <t xml:space="preserve">   1ST - SIR KENNETH OK 2:45PM / 9AM / NO NEED PERMIT WITH PARKING / FOR INSTALLATION - 1.5 HP SAC (TESTING UNIT ONLY)
BRING FREON,  5M COPPER TUBE 1/4 3/8 &amp; 5M 1/4 1/2 COPPER TUBE &amp; 7M ROYAL CORD</t>
  </si>
  <si>
    <t>Findings - For installation, , Recommendation -  , , Repair Done - Installed and start up unit run test unit / Labor warranty</t>
  </si>
  <si>
    <t>TPWR-HO-00043799</t>
  </si>
  <si>
    <t>HO-00233082</t>
  </si>
  <si>
    <t>01:42 pm - 01:44 pm</t>
  </si>
  <si>
    <t>DSM</t>
  </si>
  <si>
    <t>TALAVERA
FOR DSM 1.0HP SAC</t>
  </si>
  <si>
    <t xml:space="preserve">      1ST - SIR KENNETH OK 2:45PM / 9AM / NO NEED PERMIT WITH PARKING / FOR DSM 1.0HP SAC TESTING UNIT</t>
  </si>
  <si>
    <t>Findings - For dismantle , , Recommendation -  , , Repair Done - Dismantle unit / Labor warranty</t>
  </si>
  <si>
    <t>DIS01-1</t>
  </si>
  <si>
    <t>HO-00233202</t>
  </si>
  <si>
    <t>07:49 am - 07:55 am</t>
  </si>
  <si>
    <t xml:space="preserve">IH Lojero
Findings - Defective horizontal louver, , , , Recommendation - For replacement of horizontal louver </t>
  </si>
  <si>
    <t xml:space="preserve">  2ND - TXT 5:00PM / NO NEED PERMIT WITH PARKING / BRING HORIZONTAL LOUVER  </t>
  </si>
  <si>
    <t xml:space="preserve">Findings - For replacement of horizontal louver, , Recommendation -  , , Repair Done - Replaced horizontal louver / Warranty unit </t>
  </si>
  <si>
    <t>TSRV-00130071</t>
  </si>
  <si>
    <t>HO-00233158</t>
  </si>
  <si>
    <t>04:30 pm - 04:32 pm</t>
  </si>
  <si>
    <t>VILLAFUERTE
FOR 2ND ACTION
NOISY LOUVER FOR REPLACEMENT 1 SER OF LOUVER</t>
  </si>
  <si>
    <t xml:space="preserve">     4TH - TXT OK  5:13PM / NO NEED PERMIT STREET PARKING / BRING LOUVER ASSEMBLY (ALREADY RESERVED C/O DANTE AS PER RECHILLA) </t>
  </si>
  <si>
    <t xml:space="preserve">Findings - Noisy louver, , Recommendation -  , , Repair Done - Replaced vertical louver set, run test unit ok / Warranty unit </t>
  </si>
  <si>
    <t>TPWR-HO-00043813</t>
  </si>
  <si>
    <t>TSRV-00130144</t>
  </si>
  <si>
    <t>IH-Backup Team</t>
  </si>
  <si>
    <t>HO-00232469</t>
  </si>
  <si>
    <t>09:18 am - 09:22 am</t>
  </si>
  <si>
    <t xml:space="preserve">Perez, Dra. Pat </t>
  </si>
  <si>
    <t xml:space="preserve"> , 31 Sampaguita St., Valle Verde 2, Brgy. Ugong, PASIG CITY, Metro Manila</t>
  </si>
  <si>
    <t>Dra. Pat</t>
  </si>
  <si>
    <t>0917-7948092</t>
  </si>
  <si>
    <t xml:space="preserve">IH-Lojero (Request team by customer)
- As per customer, "gusto niya daw maglinis  ulit sa kanya team lojero."
</t>
  </si>
  <si>
    <t xml:space="preserve">1ST - TXT 10:03AM 9AM / NO NEED PERMIT WITH PARKING / PAYMENT C/O CUSTOMER /
   APPT - 1ST CUSTOMER - TEAM LOJERO REQUEST TEAM BY CUSTOMER </t>
  </si>
  <si>
    <t>Findings - Dirty unit, Busted off display board, , , Recommendation - Clean air filter regularly, , , Repair Done - Rendered general cleaning. Paid</t>
  </si>
  <si>
    <t>10911311-12645</t>
  </si>
  <si>
    <t>10921406-12889</t>
  </si>
  <si>
    <t>CUST-00058790</t>
  </si>
  <si>
    <t>TSRV-00130340</t>
  </si>
  <si>
    <t>HO-00232542</t>
  </si>
  <si>
    <t>01:05 pm - 01:07 pm</t>
  </si>
  <si>
    <t xml:space="preserve">Tan, Alexander </t>
  </si>
  <si>
    <t>Unit J, No. 127 A J. Ruiz St. ,  , Brgy. Balong-Bato, SAN JUAN CITY, Metro Manila</t>
  </si>
  <si>
    <t>Alexander</t>
  </si>
  <si>
    <t>0917-5360441</t>
  </si>
  <si>
    <t xml:space="preserve">IH-TSGC-VILLAFUERTE
- appt dapat ng december 6
moved to dec 3 try if okay
</t>
  </si>
  <si>
    <t xml:space="preserve">  3RD - ALEXANDER OK / NO NEED PERMIT WITH PARKING / PAYMENT C/O CUSTOMER
    -Customer Insisting In House Tech        </t>
  </si>
  <si>
    <t>Findings - Dirty unit, weak fan blow, , , Recommendation - Clean air filter regularly, , , Repair Done - Rendered general cleaning / Paid</t>
  </si>
  <si>
    <t>Hide on Wall</t>
  </si>
  <si>
    <t>CUST-00069433</t>
  </si>
  <si>
    <t>TSRV-00130336</t>
  </si>
  <si>
    <t>HO-00233443</t>
  </si>
  <si>
    <t>11:58 am - 12:02 pm</t>
  </si>
  <si>
    <t>Lucendi Shop</t>
  </si>
  <si>
    <t>CW Home Depot, Julia Vargas Ave.,  ,  Brgy San Antonio, PASIG CITY, Metro Manila</t>
  </si>
  <si>
    <t>Ms. Ana</t>
  </si>
  <si>
    <t>0998-5595958</t>
  </si>
  <si>
    <t>KSM-SW25-5G1M</t>
  </si>
  <si>
    <t>IH Lojero
-Previous Job Done *HO-00219486 Findings - Under charge leak outdoor fitting, , Recommendation - For observation, , Repair Done - Retightened outdoor fitting / Flush out and recharging freon
-Concern: Mahina na rin yung lamig, last time na naglinis sabi lalagyan na ng pump para hindi pabalik balik yung tubig
-bring possible parts</t>
  </si>
  <si>
    <t xml:space="preserve">   2ND - MAM JACKIELYN OK  1:48PM / WAITING SA COPY NG PERMIT / BRING FREON, DRAIN PUMP, DRAIN PUMP HOSE &amp; ALL POSSIBLE PARTS / BRING SI </t>
  </si>
  <si>
    <t>Findings - Clogged drain line, water dripping, , , Recommendation - Note : Walang mapagbutasan kung saan ilalagay yung drain &amp; drain pump., , , Repair Done - Checked up &amp; get parameters. Flushing drain line. For collection c/o KMI</t>
  </si>
  <si>
    <t>TPWR-HO-00043824</t>
  </si>
  <si>
    <t>16192003-11043</t>
  </si>
  <si>
    <t xml:space="preserve"> 16022003-11214</t>
  </si>
  <si>
    <t>CUST-00108928</t>
  </si>
  <si>
    <t>TSRV-00130338</t>
  </si>
  <si>
    <t>HO-00232543</t>
  </si>
  <si>
    <t>01:07 pm - 01:08 pm</t>
  </si>
  <si>
    <t xml:space="preserve">IH-TSGC-VILLAFUERTE
- appt </t>
  </si>
  <si>
    <t xml:space="preserve">  3RD - ALEXANDER OK / NO NEED PERMIT WITH PARKING / PAYMENT C/O CUSTOMER
    -Customer Insisting In House Tech     </t>
  </si>
  <si>
    <t>Findings - Dirty unit, weak fan blow, , Recommendation - Clean air filter regularly, , Repair Done - Rendered general cleaning / Paid</t>
  </si>
  <si>
    <t>HO-00232544</t>
  </si>
  <si>
    <t>01:08 pm - 01:09 pm</t>
  </si>
  <si>
    <t>Findings - Dirty unit, , , Recommendation - Clean air filter regularly, , , Repair Done - Rendered general cleaning / Paid</t>
  </si>
  <si>
    <t xml:space="preserve">     Hide on Wall</t>
  </si>
  <si>
    <t xml:space="preserve">     </t>
  </si>
  <si>
    <t>HO-00233479</t>
  </si>
  <si>
    <t>02:23 pm - 02:24 pm</t>
  </si>
  <si>
    <t xml:space="preserve">Alvarez, Edison </t>
  </si>
  <si>
    <t xml:space="preserve"> , B21 L26 Jade Res., Subd. Malagasang 1D,  , IMUS CITY, Cavite</t>
  </si>
  <si>
    <t>Edison</t>
  </si>
  <si>
    <t>0927-9505931</t>
  </si>
  <si>
    <t>KSG-IWF-15WFY-8K1M32-I</t>
  </si>
  <si>
    <t>IH- TALAVERA
-bring all possible parts needed sa water dripping/spitting
-agreed 6 months warranty extension + free general cleaning</t>
  </si>
  <si>
    <t xml:space="preserve">  kelangan morning ito
- TXT OK 4:26PM / NO NEED PERMIT WITH PARKING / BRING FREON, BLOWER WHEEL, STICKLESS TAPE, A TAPE, E TAPE &amp; ALL POSSIBLE PARTS DOUBLE YUNG REQUEST / -bring all possible parts needed sa water dripping/spitting
-agreed 6 months warranty extension + free general cleaning    </t>
  </si>
  <si>
    <t xml:space="preserve">Findings - Fogging, water dripping, , , Recommendation - Clean air filter regularly / For observation, , , Repair Done - Conduct system reprocess. </t>
  </si>
  <si>
    <t>TPWR-HO-00043835</t>
  </si>
  <si>
    <t>18452401-16883</t>
  </si>
  <si>
    <t>18462401-17247</t>
  </si>
  <si>
    <t>HO-00232324</t>
  </si>
  <si>
    <t>CUST-00271663</t>
  </si>
  <si>
    <t>WinterCrib Airconditioning Sales and Services Inc</t>
  </si>
  <si>
    <t>TSRV-00130339</t>
  </si>
  <si>
    <t>HO-00233303</t>
  </si>
  <si>
    <t>02:37 pm - 02:40 pm</t>
  </si>
  <si>
    <t xml:space="preserve">Sakkam, Khemriza </t>
  </si>
  <si>
    <t xml:space="preserve"> , 40 Zenith St., South Meridian Homes, Salitran IV, CITY OF DASMARIÑAS, Cavite</t>
  </si>
  <si>
    <t>Khemriza</t>
  </si>
  <si>
    <t>0916-4008613</t>
  </si>
  <si>
    <t>Villafuerte
previous job done 11/26/2024 Findings - Noisy due to vibration, , Recommendation - , , Repair Done - Put rubber spacer between unit and outdoor bracket / Warranty unit</t>
  </si>
  <si>
    <t xml:space="preserve">  Afternoon onwards na 
confirmed by maam Khemriza no need permit / with parking 
bring possible all parts c/o lay 12-05-24 1:47 pm thru call </t>
  </si>
  <si>
    <t>Findings - Noisy as per customer. Noisy not found. Unit normal operation., , , Recommendation - Clean air filter regularly, , , Repair Done - Checked up only</t>
  </si>
  <si>
    <t>TPWR-HO-00043836</t>
  </si>
  <si>
    <t>18452308-15749</t>
  </si>
  <si>
    <t>18462308-16116</t>
  </si>
  <si>
    <t>HO-00222998</t>
  </si>
  <si>
    <t>CUST-00249330</t>
  </si>
  <si>
    <t>On Cool</t>
  </si>
  <si>
    <t>TSRV-00130335</t>
  </si>
  <si>
    <t>HO-00233088</t>
  </si>
  <si>
    <t>01:46 pm - 01:51 pm</t>
  </si>
  <si>
    <t xml:space="preserve">Dale, Jose  </t>
  </si>
  <si>
    <t xml:space="preserve"> , 36C Mabait St. ,  , Brgy. Teachers Village East Diliman, QUEZON CITY, Metro Manila</t>
  </si>
  <si>
    <t>Jose / Dona</t>
  </si>
  <si>
    <t xml:space="preserve">0998-8548587 </t>
  </si>
  <si>
    <t>IH-Villafuerte
-As per cust po parang jackhammer Myung parang nagbubutas ng kalye ang tunog nakakatakot baka sumabog at mag nasunog
-Bring All Possible Parts
-Cust Requesting for Early Sched or Immediate Response</t>
  </si>
  <si>
    <t xml:space="preserve">   1ST - TXT OK 11:16PM / 9AM / NO NEED PERMIT STREET PARKING / BRING FAN MOTOR OUTDOOE, FAN MOTOR INDOOR &amp; POSSIBLE PARTS / PAYMENT C/O CUSTOMER </t>
  </si>
  <si>
    <t>Findings - Noisy compressor, , , Recommendation - For 2nd action - For replacement of compressor on site. Need welder also &amp; bring grinder, , , Repair Done - Checked up only. For bank transfer payment</t>
  </si>
  <si>
    <t>Inc-20</t>
  </si>
  <si>
    <t>TPWR-HO-00043821</t>
  </si>
  <si>
    <t xml:space="preserve"> 18231910-17243</t>
  </si>
  <si>
    <t>18241910-16424</t>
  </si>
  <si>
    <t>CUST-00126451</t>
  </si>
  <si>
    <t>Araquel</t>
  </si>
  <si>
    <t>HO-00233097</t>
  </si>
  <si>
    <t>02:05 pm - 02:20 pm</t>
  </si>
  <si>
    <t>KSM-15CB1INV</t>
  </si>
  <si>
    <t>IH Villafuerte
-According to cust Last month lang daw po naclean yung unit po pero di na lumalamig ng ayos</t>
  </si>
  <si>
    <t xml:space="preserve">       1ST - TXT OK 11:16PM / 9AM / NO NEED PERMIT STREET PARKING / BRING FREON &amp; POSSIBLE PARTS / PAYMENT C/O CUSTOMER </t>
  </si>
  <si>
    <t>Findings - Outdoor fan motor weak fan blow, under value fan cap., , , Recommendation - For replacement of pcb outdoor. WFCC, , , Repair Done - Checked up only. For bank transfer payment</t>
  </si>
  <si>
    <t>TPWR-HO-00043822</t>
  </si>
  <si>
    <t>10671203-13743</t>
  </si>
  <si>
    <t>HO-00233259</t>
  </si>
  <si>
    <t>Borbon, Neriza Rumbalia</t>
  </si>
  <si>
    <t xml:space="preserve"> , B10 L1 Asamba Cmpd,  , Brgy. Baesa, QUEZON CITY, Metro Manila</t>
  </si>
  <si>
    <t>Neriza</t>
  </si>
  <si>
    <t>0997-5915632</t>
  </si>
  <si>
    <t>KSM-IW20-9L1M-I</t>
  </si>
  <si>
    <t>Foul Odor</t>
  </si>
  <si>
    <t>IH Villafuerte
-Previous Job Done *HO-00229096&amp;HO-00230250
-Concern: Foul smell happening for 3 months now, matagal bago lumabas yung amoy for example 7PM bubuksan 2AM aamoy.
-bring possible parts</t>
  </si>
  <si>
    <t xml:space="preserve">   2ND - TXT OK  11:40AM / NO NEED PERMIT STREET PARKING / BRING POSSIBLE PARTS </t>
  </si>
  <si>
    <t>Findings - Foul odor, , , Recommendation - For 2nd Action - For replacement of evaporator on site. Need 4 pax no parking (looban ng iskinita bahay ni customer), , , Repair Done - Checked up only</t>
  </si>
  <si>
    <t>18572210-13054</t>
  </si>
  <si>
    <t>18582210-13221</t>
  </si>
  <si>
    <t>HO-00221865</t>
  </si>
  <si>
    <t>WRT-00012283</t>
  </si>
  <si>
    <t>CUST-00253790</t>
  </si>
  <si>
    <t>HO-00233407</t>
  </si>
  <si>
    <t>10:24 am - 10:32 am</t>
  </si>
  <si>
    <t>VILLAFUERTE
Ref SJR 232766
Paid Checkup only
MAHINA PO ANG LAMIG MAGDALA NA DAW NG PCB AT CAPACITOR AS PER TECHNICIAN DAW NAPUMUNTA POSSIBLE DAW YAN ANG SIRA
BRING OR</t>
  </si>
  <si>
    <t xml:space="preserve">   3RD - TXT OK 11:46AM / NO NEED PERMIT WITH PARKING / BRING FREON, CAPACITOR, PCB, FAN MOTOR INDOOR &amp; ALL POSSIBLE PARTS </t>
  </si>
  <si>
    <t>Findings - Loose compression, , , Recommendation - For 2nd Action - For replacement of compressor. Need 4 pax &amp; 2 ladders., , , Repair Done - Checked up &amp; get parameters. Flushing &amp; recharging. Try to replace anti-freeze, indoor pcb still weak cooling.</t>
  </si>
  <si>
    <t>TPWR-HO-00043823</t>
  </si>
  <si>
    <t>HO-00233093</t>
  </si>
  <si>
    <t>02:00 pm - 02:04 pm</t>
  </si>
  <si>
    <t>TALAVERA
FOR DSM 1.5 HP SAC (TESTING UNIT)</t>
  </si>
  <si>
    <t xml:space="preserve">   1ST - SIR KENNETH OK / 9AM / NO NEED PERMIT WITH PARKING / FOR DSM 1.5 HP SAC (TESTING UNIT) </t>
  </si>
  <si>
    <t>Findings - For dismantling of unit, , , Recommendation - N/A, , , Repair Done - Dismantled Indoor &amp; Outdoor unit.</t>
  </si>
  <si>
    <t>HO-00233094</t>
  </si>
  <si>
    <t>02:04 pm - 02:06 pm</t>
  </si>
  <si>
    <t>TALAVERA
FOR INSTALLATION - 2.0HP SAC (TESTING UNIT)
BRING FREON, 5M COPPER TUBE 1/4 1/2 &amp; 7M ROYAL CORD</t>
  </si>
  <si>
    <t xml:space="preserve">       1ST - SIR KENNETH OK / 9AM / NO NEED PERMIT WITH PARKING / FOR INSTALLATION - 2.0HP SAC (TESTING UNIT)
BRING FREON, 5M COPPER TUBE 1/4 1/2 &amp; 7M ROYAL CORD </t>
  </si>
  <si>
    <t>Findings - For Installation, , , Recommendation - N/A, , , Repair Done - Installed Indoor &amp; Outdoor unit. Started up (Testing unit only).</t>
  </si>
  <si>
    <t>TPWR-HO-00043815</t>
  </si>
  <si>
    <t>HO-00233583</t>
  </si>
  <si>
    <t>12:00 pm - 12:09 pm</t>
  </si>
  <si>
    <t xml:space="preserve">TALAVERA
Findings - Fan motor ( M ) ( H ) not running, , Recommendation - For 2nd action / Note: Bring fan motor selector switch, , Repair Done - Check up only / Warranty unit </t>
  </si>
  <si>
    <t xml:space="preserve">       2ND CUSTOMER
C/O ALLAN 2:19PM
NO NEED PREMIT
WITH PARKING
Findings - Fan motor ( M ) ( H ) not running, , Recommendation - For 2nd action / Note: Bring fan motor selector switch, , Repair Done - Check up only / Warranty unit 
 </t>
  </si>
  <si>
    <t>Findings - Defective selector switch, low fan only, , , Recommendation - Clean air filter regularly, , , Repair Done - Replaced selector switch. Run test unit ok</t>
  </si>
  <si>
    <t>TPWR-HO-00043837</t>
  </si>
  <si>
    <t>TSRV-00130337</t>
  </si>
  <si>
    <t>HO-00233596</t>
  </si>
  <si>
    <t>01:40 pm - 01:43 pm</t>
  </si>
  <si>
    <t>KSM-20MB1INV</t>
  </si>
  <si>
    <t>VILLAFUERTE
FOR GENERAL CLEANING</t>
  </si>
  <si>
    <t xml:space="preserve"> 3RD CUSTOMER
C/O SHERYL
NO NEED PERMIT
WITH PARKING
FOR GENERAL CLEANING</t>
  </si>
  <si>
    <t>Findings - Dirty unit, defective swing motor., , , Recommendation - For 2nd action - Bring swing motor., , , Repair Done - Rendered general cleaning / Paid</t>
  </si>
  <si>
    <t>10891311-11915</t>
  </si>
  <si>
    <t>10901311-12190</t>
  </si>
  <si>
    <t>HO-00233636</t>
  </si>
  <si>
    <t>03:21 pm - 03:32 pm</t>
  </si>
  <si>
    <t xml:space="preserve">     3RD - TXT OK 10:59AM / NO NEED PERMIT STREET PARKING  </t>
  </si>
  <si>
    <t>Findings - For delivery of unit, , , Recommendation - For observation, , , Repair Done - Delivered unit. SDR 2581</t>
  </si>
  <si>
    <t>TSRV-00130328</t>
  </si>
  <si>
    <t>HO-00233629</t>
  </si>
  <si>
    <t>03:14 pm - 03:19 pm</t>
  </si>
  <si>
    <t xml:space="preserve">    3RD - TXT OK 10:59AM / NO NEED PERMIT STREET PARKING       </t>
  </si>
  <si>
    <t>HO-00233627</t>
  </si>
  <si>
    <t>03:11 pm - 03:14 pm</t>
  </si>
  <si>
    <t>E4 Error Code</t>
  </si>
  <si>
    <t xml:space="preserve">TALAVERA
Findings - Dead set / under value coil sensor outdoor and ambient outdoor sensor, Recommendation - For 2nd action bring 2pcs indoor board, 2pcs IPM, 2pcs PFC, 2pcs PCB outdoor, outdoor coil sensor, ambient sensor and freon, Repair Done - Check up only / Note: Try to replaced IPM, diode, indoor board, PFC, outdoor ambient sensor and outdoor coil sensor, but still not working E4 error / For collection c/o KMI  </t>
  </si>
  <si>
    <t xml:space="preserve">     2ND - TXT 10:52AM / NO NEED PERMIT STREET PARKING /  bring 2pcs indoor board, 2pcs IPM, 2pcs PFC, 2pcs PCB outdoor, outdoor coil sensor, ambient sensor and freon &amp; ALL POSSIBLE PARTS </t>
  </si>
  <si>
    <t>Findings - E4 Error, defective diode, thermistor indoor, thermistor outdoor &amp; pcb outdoor., , , Recommendation - Clean air filter regularly, , , Repair Done - Replaced diode, pcb outdoor, thermistor indoor &amp; thermistor outdoor. Test unit ok. Paid</t>
  </si>
  <si>
    <t>TPWR-HO-00043841</t>
  </si>
  <si>
    <t>10941405-11037</t>
  </si>
  <si>
    <t>10961405-11063</t>
  </si>
  <si>
    <t>TSRV-00130330</t>
  </si>
  <si>
    <t>HO-00233717</t>
  </si>
  <si>
    <t>10:30 am - 10:36 am</t>
  </si>
  <si>
    <t>P</t>
  </si>
  <si>
    <t xml:space="preserve">CUEVAS
NOISY COMPRESSOR &amp; AYAW MAG PUMP NG COMPRESSOR / NEED WELDER MAY AAYUSIN SA OUTDOOR BRACKET NI CUSTOMER. 
BRING COMPRESSOR
NOTE : CHARGEABLE YUNG LABOR
</t>
  </si>
  <si>
    <t xml:space="preserve">      4TH - OK C/O MRS. DALE / NO NEED PERMIT WITH PARKING / BRING COMPRESSOR, MAPP GAS, SILVER ROD, CONSUMABLE COPPER TUBE, FREON, STICKLESS TAPE, A TAPE, E TAPE, COMPRESSOR CAPACITOR / BRING HARNESS / PAYMENT C/O CUSTOMER    </t>
  </si>
  <si>
    <t>Findings - Noisy compressor (defective)., , , , Recommendation - Clean air filter regularly, , , , Repair Done - Replaced compressor. For bank transfer payment. Ref sjr HO-00233088 &amp; HO-46006</t>
  </si>
  <si>
    <t>TPWR-HO-00043842</t>
  </si>
  <si>
    <t>TSRV-00130327</t>
  </si>
  <si>
    <t>HO-00233679</t>
  </si>
  <si>
    <t>05:34 pm - 05:39 pm</t>
  </si>
  <si>
    <t xml:space="preserve">Ng, Willy </t>
  </si>
  <si>
    <t xml:space="preserve"> , 45 San Miguel Court, Valle Verde 5 , Brgy. Ugong, PASIG CITY, Metro Manila</t>
  </si>
  <si>
    <t>0920-9052309</t>
  </si>
  <si>
    <t>KSG-IWF-20WFY-8K1M32-I</t>
  </si>
  <si>
    <t>VILLAFUERTE
WATER DRIPPING</t>
  </si>
  <si>
    <t xml:space="preserve">    1ST - SIR WILLY OK 10:27AM / NO NEED PERMIT WITH PARKING / BRING STICKLESS TAPE, A TAPE  </t>
  </si>
  <si>
    <t>Findings - Water dripping, clogged drain line, , , Recommendation - Clean air filter regularly, , , Repair Done - Flushing drain line. Paid check up fee</t>
  </si>
  <si>
    <t>18472303-12827</t>
  </si>
  <si>
    <t>CUST-00000176</t>
  </si>
  <si>
    <t>RKH</t>
  </si>
  <si>
    <t>TSRV-00130333</t>
  </si>
  <si>
    <t>HO-00233733</t>
  </si>
  <si>
    <t>11:24 am - 11:27 am</t>
  </si>
  <si>
    <t>Villafuerte</t>
  </si>
  <si>
    <t xml:space="preserve">   2ND - TXT 11:47AM / NO NEED PERMIT WITH PARKING  </t>
  </si>
  <si>
    <t>Findings - For delivery replacement unit, , , Recommendation - Clean air filter regularly, , , Repair Done - Delivered / Installed replacement unit &amp; pulled out old AC of customer.</t>
  </si>
  <si>
    <t>DEL07</t>
  </si>
  <si>
    <t>TSRV-00130329</t>
  </si>
  <si>
    <t>HO-00232654</t>
  </si>
  <si>
    <t>10:18 am - 10:54 am</t>
  </si>
  <si>
    <t xml:space="preserve">Filler, Methelyl </t>
  </si>
  <si>
    <t xml:space="preserve"> , 15 V. Lucban St. Ph4, Afpovai Vill., Fort Bonifacio, TAGUIG CITY, Metro Manila</t>
  </si>
  <si>
    <t>Methelyl</t>
  </si>
  <si>
    <t>0968-5451828 / 8844-5106</t>
  </si>
  <si>
    <t>KSM-IW20-4F1M</t>
  </si>
  <si>
    <t xml:space="preserve">Villafuerte 
- previous Job Done Ref # HO-00221819 " Findings - Clogged drain line, , Recommendation - Clean air filter regularly, , Repair Done - Flushing drain line and alignment of drain line / Labor warranty ref sjr#HO-00214857" 9-14-24
-Pagdating po sa gate tawag na lang daw po kay cust  Gate 6 phoenix Gasoline 
- morning sched 
</t>
  </si>
  <si>
    <t xml:space="preserve"> 1ST CUSTOMER CONFIRMED C/O Methelyl  12-5-24 3:48 PM
- NOPERMIT
- NO NEED LADDER
- WITH PARKING
Pagdating sa Gate 6 Call  Cust para matawagan ang guard
C/o CSR Jelyn
2nd  Back to Orig schedule cust preferred sched is Dec. 7 APPT. For asap schedule/ Labor warranty c/o Kathy   </t>
  </si>
  <si>
    <t>Findings - Dirty filter, clogged drain line, , , Recommendation - Clean air filter regularly, , , Repair Done - Flushing drain line &amp; cleaned air filter. Test unit ok</t>
  </si>
  <si>
    <t>TPWR-HO-00043838</t>
  </si>
  <si>
    <t>HO-00221819</t>
  </si>
  <si>
    <t>CUST-00258161</t>
  </si>
  <si>
    <t>TSRV-00130326</t>
  </si>
  <si>
    <t>HO-00231985</t>
  </si>
  <si>
    <t>09:25 am - 09:28 am</t>
  </si>
  <si>
    <t xml:space="preserve">Loy, Arlene </t>
  </si>
  <si>
    <t xml:space="preserve"> , 165 E, 21st Avenue, Brgy East Rembo, TAGUIG CITY, Metro Manila</t>
  </si>
  <si>
    <t>Arlene</t>
  </si>
  <si>
    <t>0953-7697863</t>
  </si>
  <si>
    <t>Cuevas
-As per cust po ang ingay ng unit tunog lata po</t>
  </si>
  <si>
    <t xml:space="preserve">4TH - TXT 11:20AM / NO NEED PERMIT STREET PARKING / 
 resched appt by customer to dec.7, 2024     </t>
  </si>
  <si>
    <t>11/27/2024 12:00 pm</t>
  </si>
  <si>
    <t>Findings - N/A, , , Recommendation - N/A, , , Repair Done - Attended only. Customer is out. WFCC</t>
  </si>
  <si>
    <t>TPWR-HO-00043843</t>
  </si>
  <si>
    <t>19112303-58355</t>
  </si>
  <si>
    <t>CUST-00271475</t>
  </si>
  <si>
    <t>HO-00233086</t>
  </si>
  <si>
    <t>01:45 pm - 01:47 pm</t>
  </si>
  <si>
    <t>LOJERO
APPT 1ST CUSTOMER
Not Cooling
Customer insist for requesting of unit
Already check by ASERCO findings leak at evaporator
Bring Evaporator</t>
  </si>
  <si>
    <t xml:space="preserve">1ST CUSTOMER CONFIRMED C/O JOSELITO FERNANDEZ 12-5-24 2:25 PM
- MORNING SCHED
- NO NEED PERMIT 
- NO NEED LADDER 
- WITH PARKING
</t>
  </si>
  <si>
    <t>Findings - Leak in evaporator, , , Recommendation - Clean air filter regularly, , , Repair Done - Replaced evaporator (leak testing, flushing, vacuum &amp; freon recharging). Test unit ok</t>
  </si>
  <si>
    <t>TPWR-HO-00043839</t>
  </si>
  <si>
    <t>TSRV-00130334</t>
  </si>
  <si>
    <t>HO-00233844</t>
  </si>
  <si>
    <t>08:21 am - 08:23 am</t>
  </si>
  <si>
    <t xml:space="preserve">Lee, Rexford </t>
  </si>
  <si>
    <t xml:space="preserve"> , 34 Calypso St., Acropolis ,  Bagumbayan, QUEZON CITY, Metro Manila</t>
  </si>
  <si>
    <t>Arch. Nico</t>
  </si>
  <si>
    <t>0919-0090212</t>
  </si>
  <si>
    <t>KSM-SW15-5G1M</t>
  </si>
  <si>
    <t>LOJERO</t>
  </si>
  <si>
    <t xml:space="preserve">   1ST - MAM ARLENE OK 8:25AM / NO NEED PERMIT WITH PARKING / PAYMENT C/O CUSTOMER</t>
  </si>
  <si>
    <t>Findings - N/A, , , , Recommendation - N/A, , , , Repair Done - Attended only. For reschedule of GC. Hindi makakapaglinis ng room masama pakiramdam ni Sir Rexford Lee. Ayaw lumabas ng room nagpapahinga.</t>
  </si>
  <si>
    <t>16151910-10941</t>
  </si>
  <si>
    <t xml:space="preserve"> 16162007-11958</t>
  </si>
  <si>
    <t>06/17/2021</t>
  </si>
  <si>
    <t>HO-00229108</t>
  </si>
  <si>
    <t>CUST-00146968</t>
  </si>
  <si>
    <t>HO-00233845</t>
  </si>
  <si>
    <t>08:23 am - 08:24 am</t>
  </si>
  <si>
    <t xml:space="preserve">      1ST - MAM ARLENE OK 8:25AM / NO NEED PERMIT WITH PARKING / PAYMENT C/O CUSTOMER </t>
  </si>
  <si>
    <t xml:space="preserve">16191912-10878 </t>
  </si>
  <si>
    <t>16202007-11240</t>
  </si>
  <si>
    <t>TSRV-00130331</t>
  </si>
  <si>
    <t>HO-00233846</t>
  </si>
  <si>
    <t>08:25 am - 08:25 am</t>
  </si>
  <si>
    <t xml:space="preserve">  1ST - MAM ARLENE OK 8:25AM / NO NEED PERMIT WITH PARKING / PAYMENT C/O CUSTOMER     </t>
  </si>
  <si>
    <t>16151910-10831</t>
  </si>
  <si>
    <t xml:space="preserve"> 16162007-12075</t>
  </si>
  <si>
    <t>HO-00233197</t>
  </si>
  <si>
    <t>07:13 am - 07:14 am</t>
  </si>
  <si>
    <t xml:space="preserve">Ganotice, Lady Judy </t>
  </si>
  <si>
    <t xml:space="preserve"> , 536H Road 1 St.,  , Gagalangin Tondo, MANILA CITY, Metro Manila</t>
  </si>
  <si>
    <t>Lady Judy</t>
  </si>
  <si>
    <t>0999-8088229</t>
  </si>
  <si>
    <t>Full Warranty Unit
Notes: Delivery Address 2512 Bato St. Gagalangin Tondo Manila
Contact Person: Florentina Dilllague 09386050751
Pull Out by Team Cuevas</t>
  </si>
  <si>
    <t xml:space="preserve"> 2ND - TXT 11:38AM / NO NEED PERMIT STREET PARKING / Notes: Delivery Address 2512 Bato St. Gagalangin Tondo Manila
Contact Person: Florentina Dilllague 09386050751
 Moved schedule Dec. 7 SOR c/o Kathy 12/4 :11PM      </t>
  </si>
  <si>
    <t>Findings - For delivery of unit, , , Recommendation - Note : Installation c/o customer, , , Repair Done - Delivered unit only (drop only). SDR 2580</t>
  </si>
  <si>
    <t>19122212-34884</t>
  </si>
  <si>
    <t>HO-00231717</t>
  </si>
  <si>
    <t>CUST-00271388</t>
  </si>
  <si>
    <t>TSRV-00130332</t>
  </si>
  <si>
    <t>HO-00233506</t>
  </si>
  <si>
    <t>03:31 pm - 03:37 pm</t>
  </si>
  <si>
    <t>F2 Error Code</t>
  </si>
  <si>
    <t>LOJERO
Findings - F2 error code / Dirty unit, zero valve, anti freeze sensor indoor and outdoor unit not working , , Recommendation - For 2nd action for replacement of anti freeze indoor and for general cleaning ( indoor temperature assy ) , , Repair Done - Check up only / Note: Bring anti freeze sensor indoor, indoor and outdoor board / For collection c/o KMI</t>
  </si>
  <si>
    <t xml:space="preserve"> 3RD - MAM ANGEL OK 12:00PM / NO NEED PERMIT WITH PARKING / Note: Bring anti freeze sensor indoor, indoor and outdoor board / For collection c/o KMI
  Moved schedule to Dec. 7 for SOR c/o Kathy 12-4 5:08PM       </t>
  </si>
  <si>
    <t>Findings - F2 Error, defective temperature assembly indoor &amp; dirty unit., , Recommendation - Clean air filter regularly, , Repair Done - Rendered general cleaning &amp; replaced indoor temperature assembly. For collection c/o KMI</t>
  </si>
  <si>
    <t>TPWR-HO-00043844</t>
  </si>
  <si>
    <t>HO-00227401</t>
  </si>
  <si>
    <t>FAC05-1</t>
  </si>
  <si>
    <t>HO-00233522</t>
  </si>
  <si>
    <t>03:54 pm - 03:58 pm</t>
  </si>
  <si>
    <t>LOJERO
 Upper outdoor fan motor is not working , , Bring outdoor fan motor, fan capacitor and compressor cap and display board, / Note: As per customer auto on / off / Upon checking upper outdoor fan motor is not working / For collection c/o KMI</t>
  </si>
  <si>
    <t xml:space="preserve">    3RD - MAM ANGEL OK 12:00PM / NO NEED PERMIT WITH PARKING /  Upper outdoor fan motor is not working , , Bring outdoor fan motor, fan capacitor and compressor cap and display board, PCB / Note: As per customer auto on / off / Upon checking upper outdoor fan motor is not working / For collection c/o KMI 
  Moved schedule to Dec. 7 for SOR c/o Kathy 12-4 5:08PM    </t>
  </si>
  <si>
    <t>Findings - Defective fan motor outdoor &amp; fan cap outdoor., , Recommendation - Clean air filter regularly, , Repair Done - Replaced fan motor outdoor &amp; fan cap 4uf outdoor. Ref sjr 232682. For collection c/o KMI</t>
  </si>
  <si>
    <t>TPWR-HO-00043845</t>
  </si>
  <si>
    <t>FAC06-1</t>
  </si>
  <si>
    <t>HO-00232586</t>
  </si>
  <si>
    <t>03:41 pm - 03:48 pm</t>
  </si>
  <si>
    <t>BreadTalk Philippines (MOA)</t>
  </si>
  <si>
    <t>Unit 116 A Level1 SM Mall Of Asia, JW Diokno Blvd. ,  , Brgy. 76, PASAY CITY, Metro Manila</t>
  </si>
  <si>
    <t>Mariane/Jecille</t>
  </si>
  <si>
    <t>0921-4929596</t>
  </si>
  <si>
    <t>KAC-36TCRM</t>
  </si>
  <si>
    <t>Broken Parts</t>
  </si>
  <si>
    <t>VILLAFUERTE
Findings - Broker blower wheel, , Recommendation - For pull out for shop repair, , Repair Done - Check up only / Note: Pagbalik ng unit sa customer need 1pcs magnetic switch / need permit para sa pull out ng unit\
need permit pull out</t>
  </si>
  <si>
    <t xml:space="preserve"> 1ST CUSTOMER CONFIRMED C/O Jecille12-5-24 3:48 PM
- NEED PERMIT
- NO NEED LADDER
- WITH PARKING
C/o CSR Jelyn
1st  For re - schedule hindi kaya pag sabayin ng pull out ung unit since ang request time ng customer ay before opening ng mall hours c/o kathy  </t>
  </si>
  <si>
    <t>Findings - For pull out unit, , , Recommendation - N/A, , , Repair Done - Pulled out unit for shop repair. POBIRR 00001</t>
  </si>
  <si>
    <t>14032304-10451</t>
  </si>
  <si>
    <t>HO-00220337</t>
  </si>
  <si>
    <t>CUST-00254958</t>
  </si>
  <si>
    <t>HO-00233647</t>
  </si>
  <si>
    <t>04:00 pm - 04:01 pm</t>
  </si>
  <si>
    <t xml:space="preserve">Tuquib, Anastacio </t>
  </si>
  <si>
    <t xml:space="preserve"> ,  85 Speaker Perez St., ,   ,  Brgy. Lourdes, QUEZON CITY, Metro Manila</t>
  </si>
  <si>
    <t>Anastacio</t>
  </si>
  <si>
    <t>0920-9608076</t>
  </si>
  <si>
    <t>Dadios
FOR SURVEY: ASAP SCHEDULE.
(BETWEEN ALAMBA ST. AND SIMON ST.)
NOTE: PLEASE CALL CUSTOMER FOR ANY OTHER CONCERN.
PAYMENT COLLECTION C/O CUSTOMER DIRECT TO TECHNICIAN
ECY REFERRAL
KINDLY ADVISE CLIENT AHEAD OF TIME</t>
  </si>
  <si>
    <t xml:space="preserve">      1ST - TXT OK 3:40PM / 9AM / NO NEED PERMIT WITH PARKING / FOR COLLECTION C/O KMI    </t>
  </si>
  <si>
    <t>Findings -  , , Recommendation - KSM-IW15-WCT10M1M32 SF#3564, , Repair Done - Survey area</t>
  </si>
  <si>
    <t>CUST-00075932</t>
  </si>
  <si>
    <t>HO-00233712</t>
  </si>
  <si>
    <t>10:15 am - 10:17 am</t>
  </si>
  <si>
    <t xml:space="preserve">Watson, Eldridge </t>
  </si>
  <si>
    <t xml:space="preserve"> , 17 Daffodil Dr., Beverly Hills Subd. , Brgy., CITY OF ANTIPOLO, Rizal</t>
  </si>
  <si>
    <t>Eldridge</t>
  </si>
  <si>
    <t>0977-0641304 / 0945-2651270</t>
  </si>
  <si>
    <t>FO Error Code</t>
  </si>
  <si>
    <t>LOJERO
APPT. DEC 9, 2024 9AM
FO ERROR &amp; WITH HIZZING SOUND AS PER CUSTOMER</t>
  </si>
  <si>
    <t xml:space="preserve">   1ST - SIR ELDRIDGE OK 10:15AM / 9AM / NO NEED PERMIT WITH PARKING / BRING FREON, SENSORS, PCB INDOOR, PCB OUTDOOR &amp; ALL POSSIBLE PARTS </t>
  </si>
  <si>
    <t>Findings - Unstable pressure 100-125PSI 86H2 frequency / current 5A pabugsobugso buga ng indoor fan , , Recommendation - Unit for observation / Unit for general cleaning WFCC, , Repair Done - Replaced PCB indoor and systerm reprocess / run test observed operation / Warranty unit</t>
  </si>
  <si>
    <t>TPWR-HO-00043852</t>
  </si>
  <si>
    <t>18472311-14481</t>
  </si>
  <si>
    <t>18482311-14170</t>
  </si>
  <si>
    <t>05/13/2024</t>
  </si>
  <si>
    <t>CUST-00244983</t>
  </si>
  <si>
    <t>TSRV-00130325</t>
  </si>
  <si>
    <t>HO-00233707</t>
  </si>
  <si>
    <t>09:23 am - 09:49 am</t>
  </si>
  <si>
    <t xml:space="preserve"> Enriquez,  Elsa/Raymond  </t>
  </si>
  <si>
    <t>#51 B-4 , San Isidro St.,  , Bgry. Kapiltolyo, PASIG CITY,  Metro Manila</t>
  </si>
  <si>
    <t xml:space="preserve"> Elsa/ Raymond</t>
  </si>
  <si>
    <t xml:space="preserve"> 0918-8727555</t>
  </si>
  <si>
    <t xml:space="preserve">VILLAFUERTE
- appt 
- need ladder </t>
  </si>
  <si>
    <t xml:space="preserve"> 3RD - SIR RAYMOND OK 2:57PM / NO NEED PERMIT WITH PARKING / PAYMENT C/O CUSTOMER </t>
  </si>
  <si>
    <t>10671103-11626</t>
  </si>
  <si>
    <t>01/21/2012</t>
  </si>
  <si>
    <t>CUST-00029659</t>
  </si>
  <si>
    <t>TSRV-00130405</t>
  </si>
  <si>
    <t>HO-00233740</t>
  </si>
  <si>
    <t>11:42 am - 11:44 am</t>
  </si>
  <si>
    <t>IL Coniglio Bianco Corp.</t>
  </si>
  <si>
    <t xml:space="preserve"> , Warehouse 19-20 Armal Comp. II M. Eusebio Ave.,  , San Miguel, PASIG CITY, Metro Manila</t>
  </si>
  <si>
    <t>Remelou</t>
  </si>
  <si>
    <t>0963-6690996</t>
  </si>
  <si>
    <t>IH-Lojero
-as per checking sa videpossible louver problem</t>
  </si>
  <si>
    <t xml:space="preserve">   2ND - TXT 3:00PM / NO NEED PERMIT NO PARKING / BRING SWING MOTOR, LOUVER ASSEMBLY </t>
  </si>
  <si>
    <t xml:space="preserve">Findings - Noisy louver, , Recommendation - Clean air filter regularly for general cleaning every 3 months, , Repair Done - Alignment / Put Lubricant @ louver / Warranty unit </t>
  </si>
  <si>
    <t>TPWR-HO-00043853</t>
  </si>
  <si>
    <t>19112401-87067</t>
  </si>
  <si>
    <t>CUST-00272780</t>
  </si>
  <si>
    <t>TSRV-00130408</t>
  </si>
  <si>
    <t>HO-00234082</t>
  </si>
  <si>
    <t>03:12 pm - 03:17 pm</t>
  </si>
  <si>
    <t>CUEVAS
ADDITIONAL UNIT 
-as per checking sa videpossible louver problem</t>
  </si>
  <si>
    <t xml:space="preserve">    ADDITIONAL SJR   2ND - TXT 3:00PM / NO NEED PERMIT NO PARKING / BRING SWING MOTOR, LOUVER ASSEMBLY   </t>
  </si>
  <si>
    <t xml:space="preserve">Findings - Noisy louver, , Recommendation -   Clean air filter regularly for general cleaning every 3 months, , , , Repair Done - Alignment of louver / Put Lubricant @ louver / Warranty unit </t>
  </si>
  <si>
    <t>19112401-87098</t>
  </si>
  <si>
    <t>HO-00233216</t>
  </si>
  <si>
    <t>08:56 am - 09:03 am</t>
  </si>
  <si>
    <t xml:space="preserve">Northern Gas Corporation </t>
  </si>
  <si>
    <t xml:space="preserve"> , 4 Seminary Rd.,  , Brgy. Bahay Toro, QUEZON CITY, Metro Manila</t>
  </si>
  <si>
    <t>Ms. Olive Giron</t>
  </si>
  <si>
    <t>0977-8064212</t>
  </si>
  <si>
    <t>KFG-40F1</t>
  </si>
  <si>
    <t xml:space="preserve">IH - LOJERO
-Dec. 2 last visit c/o Poweraire
Findings: Check found no wiring diagram in outdoor unit, w/ power entering indoor PCB 242 Volts but indoor unit cannot turn on usning manual switch and remote controller
-appt
- Payment c/o to Power Aire
as per power aire nakapagsettle na sa kanila si customer kaya sila na ang magsesettle ng payment.
</t>
  </si>
  <si>
    <t xml:space="preserve">2ND - TXT 3:27PM / NO NEED PERMIT WITH PARKING / BRING DISPLAY BOARD, PCB, ROYAL CORD &amp; POSSIBLE PARTS /  - Payment c/o to Power Aire
as per power aire nakapagsettle na sa kanila si customer kaya sila na ang magsesettle ng payment.
  Resched on Monday c/o Xyhra 10:04am 12/03
 - appt (Monday available si cust)  </t>
  </si>
  <si>
    <t>Findings - Defective display board, , Recommendation - For replacement of display board WFCC, , Repair Done - Check up only / Payment bank transfer</t>
  </si>
  <si>
    <t>TPWR-HO-00043857</t>
  </si>
  <si>
    <t>57126900-1715</t>
  </si>
  <si>
    <t>CUST-00272383</t>
  </si>
  <si>
    <t>TSRV-00130323</t>
  </si>
  <si>
    <t>HO-00233125</t>
  </si>
  <si>
    <t>03:35 pm - 03:38 pm</t>
  </si>
  <si>
    <t>Archie</t>
  </si>
  <si>
    <t>Metrodragon Steel Corporation</t>
  </si>
  <si>
    <t xml:space="preserve"> , 8 MGM Industrial Compound Sitio Gitna,  , Brgy. Kaybiga, CALOOCAN CITY, Metro Manila</t>
  </si>
  <si>
    <t>Arlet/Myra Sacbibit</t>
  </si>
  <si>
    <t>0919-0775941</t>
  </si>
  <si>
    <t xml:space="preserve">With Maple / Request assist / Bring possible parts / with attachment of service reports </t>
  </si>
  <si>
    <t xml:space="preserve">           4TH - TXT 
 OK 12:18PM / NO NEED PERMIT WITH PARKING / BRING PCB INDOOR, PCB OUTDOOR, ROYAL CORD &amp; ALL POSSIBLE PARTS  / NOTE : CALL OR TXT CUSTOMER ATLEAST 2 HOURS BAGO PUMUNTA SA AREA. GALING SA IBANG LUGAR YUNG MAG AASIST </t>
  </si>
  <si>
    <t>Findings -   , , , Recommendation -   , , , Repair Done - Assist ASP ( Maple )</t>
  </si>
  <si>
    <t>TPWR-HO-00043859</t>
  </si>
  <si>
    <t>20372303-10988</t>
  </si>
  <si>
    <t>20382303-10849</t>
  </si>
  <si>
    <t>FAIR N' SQUARE</t>
  </si>
  <si>
    <t>HO-00224697</t>
  </si>
  <si>
    <t>CUST-00020305</t>
  </si>
  <si>
    <t>Maple</t>
  </si>
  <si>
    <t>TSRV-00130404</t>
  </si>
  <si>
    <t>HO-00233555</t>
  </si>
  <si>
    <t>09:53 am - 10:00 am</t>
  </si>
  <si>
    <t xml:space="preserve">Cunanan, Donald </t>
  </si>
  <si>
    <t xml:space="preserve"> , B8 Don Asterio St, Don Enrique Heights
Gate 2 along Holy Spirit Drive , Brgy Holy Spirit, QUEZON CITY, Metro Manila</t>
  </si>
  <si>
    <t>Donald</t>
  </si>
  <si>
    <t>0917-8380126</t>
  </si>
  <si>
    <t>KLG-SF40-3D1M</t>
  </si>
  <si>
    <t xml:space="preserve">IH-LOJERO
-Pag inoon yung unit may lumalabas na usok then nakitaan po ng butiki last time
</t>
  </si>
  <si>
    <t xml:space="preserve">   1ST - SIR DONALD OK 3:23PM / 9AM / NO NEED PERMIT STREET PARKING / BRING DISPLAY BOARD, PCB &amp; ALL POSSIBLE PARTS </t>
  </si>
  <si>
    <t>Findings - Dead set, , Recommendation - For 2nd action bring 2pcs transformer outdoor, indoor board 2pcs, outdoor board 2pcs, 2pcs fan motor board, ac contactor and fan motor, , Repair Done - Check up only / Note: Try replaced indoor board, ac contractor, fan motor board, outdoor board, transformer outdoor, still outdoor unit not working / Paid cash check up fee</t>
  </si>
  <si>
    <t>TPWR-HO-00043856</t>
  </si>
  <si>
    <t>CUST-00272641</t>
  </si>
  <si>
    <t>TSRV-00130324</t>
  </si>
  <si>
    <t>HO-00233792</t>
  </si>
  <si>
    <t>02:08 pm - 02:10 pm</t>
  </si>
  <si>
    <t>VILLAFUERTE
FOR REPLACEMENT OF EVAPORATOR ON SITE
NEED 4 PAX NO ARKING
BRING EVAPORATOR</t>
  </si>
  <si>
    <t xml:space="preserve">   3RD - TXT 3:31PM / NO NEED PERMIT / NEED 4 PAX NO PARKING / BRING EVAPORATOR, FREON, MAPP GAS, SILVER ROD, FLARE NUT, CONSUMABLE COPPER TUBE, STICKLESS TAPE, A TAPE, E TAPE, PYLOX PAINT </t>
  </si>
  <si>
    <t xml:space="preserve">Findings - Foul odor , , Recommendation -  , , Repair Done - Replaced evaporator, flushing, leak testing, vacuum and recharging / check up and run test / Warranty unit </t>
  </si>
  <si>
    <t>TPWR-HO-00043858</t>
  </si>
  <si>
    <t>TSRV-00130409</t>
  </si>
  <si>
    <t>HO-00233148</t>
  </si>
  <si>
    <t>04:12 pm - 04:19 pm</t>
  </si>
  <si>
    <t xml:space="preserve">Suministrado, Ana Marie/ Suministrado, Art Cedric </t>
  </si>
  <si>
    <t xml:space="preserve"> ,  , Purok 7, Malaya, NAGCARLAN, Laguna</t>
  </si>
  <si>
    <t>Ana Marie</t>
  </si>
  <si>
    <t>0998-8585950</t>
  </si>
  <si>
    <t>IH-Lojero
RFUR: 02217
FOC:36734
RDR: 16436
DELIVER AND PULL OUT OF 2 UNITS</t>
  </si>
  <si>
    <t xml:space="preserve">   2ND - TXT OK 11:15AM / NO NEED PERMIT WITH PARKING / RFUR: 02217
FOC:36734
RDR: 16436 </t>
  </si>
  <si>
    <t>Findings -  , , Recommendation -  , , Repair Done - Deliver new unit RDR#16436, replacement  of unit and pull out old / Warranty unit</t>
  </si>
  <si>
    <t>22032312-10352</t>
  </si>
  <si>
    <t>HO-00222014</t>
  </si>
  <si>
    <t>CUST-00261591</t>
  </si>
  <si>
    <t>TSRV-00130406</t>
  </si>
  <si>
    <t>HO-00233524</t>
  </si>
  <si>
    <t>04:11 pm - 04:13 pm</t>
  </si>
  <si>
    <t>BreadTalk Philippines (Market Market)</t>
  </si>
  <si>
    <t>Space 1 Street G/F Market Market Mall,  , LM- Near Entrance/ Mcdonalds, Brgy. BGC, TAGUIG CITY, Metro Manila</t>
  </si>
  <si>
    <t>Marian</t>
  </si>
  <si>
    <t>VILLAFUERTE
NOTE : BRING MAGNETIC SENSOR UPON DELIVERY</t>
  </si>
  <si>
    <t xml:space="preserve">      1ST - TXT OK  2:36PM / 9AM / NO NEED PERMIT NO PARKING   / BRING MAGNETIC SENSOR  </t>
  </si>
  <si>
    <t>Findings -  , , , Recommendation - Need 1 set magnetic door sensor, , , Repair Done - Deliver and installed with out magnetic door sensor / Note: Magnetic door sensor in complete, request half only / Labor warranty</t>
  </si>
  <si>
    <t>TPWR-HO-00043877</t>
  </si>
  <si>
    <t>14032210-10145</t>
  </si>
  <si>
    <t>HO-00223179</t>
  </si>
  <si>
    <t>CUST-00255570</t>
  </si>
  <si>
    <t>TSRV-00130411</t>
  </si>
  <si>
    <t>HO-00233525</t>
  </si>
  <si>
    <t>04:13 pm - 04:14 pm</t>
  </si>
  <si>
    <t xml:space="preserve">        1ST - TXT OK 2:36PM / 9AM / NO NEED PERMIT NO PARKING  / BRING MAGNETIC SENSOR   </t>
  </si>
  <si>
    <t>Findings -  , , , Recommendation - Need 1 set magnetic door sensor, , , , , Repair Done - Deliver and installed with out magnetic door sensor / Note: Magnetic door sensor in complete, request half only / Labor warranty</t>
  </si>
  <si>
    <t>TPWR-HO-00043878</t>
  </si>
  <si>
    <t>14032310-10711</t>
  </si>
  <si>
    <t>HO-00233103</t>
  </si>
  <si>
    <t>02:30 pm - 02:32 pm</t>
  </si>
  <si>
    <t>TALAVERA
FOR DSM 2.0HP SAC (TESTING UNIT)</t>
  </si>
  <si>
    <t xml:space="preserve">       1ST - SIR KENNETH OK / 9AM / NO NEED PERMIT WITH PARKING / FOR DSM 2.0HP SAC (TESTING UNIT) </t>
  </si>
  <si>
    <t>Findings - For dismantle , , , Recommendation -  , , , Repair Done - Dismantled unit / Labor warranty</t>
  </si>
  <si>
    <t>HO-00232850</t>
  </si>
  <si>
    <t>02:21 pm - 02:31 pm</t>
  </si>
  <si>
    <t xml:space="preserve">Dela Concepcion, Joshua/ Ludy </t>
  </si>
  <si>
    <t xml:space="preserve"> , 168 E. Aguinaldo St., Zapote Village , Aniban-1 (LM: Next St. San Lorenzo Ruiz Chruch), BACOOR CITY, Cavite</t>
  </si>
  <si>
    <t>Joshua / Ludy</t>
  </si>
  <si>
    <t>0999-9078313</t>
  </si>
  <si>
    <t>KSM-IW15-6H1M</t>
  </si>
  <si>
    <t>IH- Lojero
ref sjr#231340
- the unit is experiencing issue again, specifically water leakage</t>
  </si>
  <si>
    <t xml:space="preserve"> 3RD - MAM LUDY OK 3:16PM / NO NEED PERMIT WITH PARKING / BRING STICKLESS TAPE, A TAPE, E TAPE
    RESCHED APPT BY CUSTOMER TO FRIDAY ONWARDS / MAY CHECK UP SA DOCTOR SI CUSTOMER </t>
  </si>
  <si>
    <t>Findings - Water dripping / corroded evaporator partition oily evaporator , , Recommendation - For 2nd action / bring evaporator for replacement of evaporator WFCC, , Repair Done - Check up only / check parameter, removed dirt from drain pad / Labor warranty ref sjr#231340</t>
  </si>
  <si>
    <t>TPWR-HO-00043864</t>
  </si>
  <si>
    <t xml:space="preserve"> 18251910 16461</t>
  </si>
  <si>
    <t xml:space="preserve"> 18261910 16981</t>
  </si>
  <si>
    <t>08/27/2020</t>
  </si>
  <si>
    <t>HO-00224994</t>
  </si>
  <si>
    <t>CUST-00132964</t>
  </si>
  <si>
    <t>TSRV-00130407</t>
  </si>
  <si>
    <t>HO-00233104</t>
  </si>
  <si>
    <t>02:33 pm - 02:35 pm</t>
  </si>
  <si>
    <t>TALAVERA
FOR INSTALLATION 2.5 HP SAC (TESTING UNIT)
BRING FREON, 5M COPPER TUBE 1/4 1/2, 5/8 1/4 &amp; 5/8 3/8 &amp; 7M ROYAL CORD</t>
  </si>
  <si>
    <t xml:space="preserve">          1ST - SIR KENNETH OK / 9AM / NO NEED PERMIT WITH PARKING / FOR INSTALLATION 2.5 HP SAC (TESTING UNIT)
BRING FREON, 5M COPPER TUBE 1/4 1/2, 5M 5/8 1/4 &amp; 5M 5/8 3/8 &amp; 7M ROYAL CORD </t>
  </si>
  <si>
    <t>Findings - For installation, , Recommendation -  , , Repair Done - Installed and start up / Labor warranty</t>
  </si>
  <si>
    <t>TPWR-HO-00043854</t>
  </si>
  <si>
    <t>HO-00233806</t>
  </si>
  <si>
    <t>02:44 pm - 02:47 pm</t>
  </si>
  <si>
    <t xml:space="preserve">Gumpal, Peter </t>
  </si>
  <si>
    <t>Unit 1216 Fountain Breeze Condo,  Lombos St.,  , Brgy. San Isidro, PARAÑAQUE CITY, Metro Manila</t>
  </si>
  <si>
    <t>Peter</t>
  </si>
  <si>
    <t>0999-3305694</t>
  </si>
  <si>
    <t>KSM-IW15WAE-7J1M</t>
  </si>
  <si>
    <t>TALAVERA
Checked by NVFS findings was evaporator has multiple leak
For replacement of evaporator
Make sure na may pintura ang madadalang evaporator
With 10% discount approved by ADR</t>
  </si>
  <si>
    <t xml:space="preserve">   2ND - TXT OK 3:11PM / KAPAG NASA GUARD NA YUNG TECH PATAWAG NLNG SA CUSTOMER PARA INFORM NI CUSTOMER YUNG GUARD PARA MAKAPASOK YUNG MGA TECH / BRING EVAPORATOR, MAPP GAS, SILVER ROD, FLARE NUT, CONSUMABLE COPPER TUBE, PYLOX PAINT, STICKLESS TAPE, E TAPE, A TAPE, FREON / With 10% discount approved by ADR </t>
  </si>
  <si>
    <t>Findings - EC error code, , Recommendation - Fro replacement of evaporator, , Repair Done - Replaced evaporator, run test unit normal operation / Less 10% discount / Payment bank transfer</t>
  </si>
  <si>
    <t>TPWR-HO-00043855</t>
  </si>
  <si>
    <t>18351908-10947</t>
  </si>
  <si>
    <t>18361908-10660</t>
  </si>
  <si>
    <t>HO-00233480</t>
  </si>
  <si>
    <t>CUST-00152691</t>
  </si>
  <si>
    <t>TSRV-00130410</t>
  </si>
  <si>
    <t>HO-00233535</t>
  </si>
  <si>
    <t>08:27 am - 08:29 am</t>
  </si>
  <si>
    <t xml:space="preserve">Co, Chester </t>
  </si>
  <si>
    <t>Unit 1, 661 Calderon St. ,  , Brgy. Addition Hills, MANDALUYONG CITY, Metro Manila</t>
  </si>
  <si>
    <t>Chester</t>
  </si>
  <si>
    <t>0920-9622743</t>
  </si>
  <si>
    <t>KSM-25CB1INV</t>
  </si>
  <si>
    <t>IH Cuevas
-pls verify model name on-site (2 SAC, 1 WAC, 1 FAC)</t>
  </si>
  <si>
    <t xml:space="preserve">3RD - SIR CHESTER OK 10:12AM / 1PM REQUEST TIME BY CUSTOMER PARA GISING NA LAHAT NG TAO SA AREA / NO NEED PERMIT WITH PARKING / PAYMENT C/O CUSTOMER
     IH request appt. date Dec. 10, 2024 c/o lay 12-05-24 1:35pm  </t>
  </si>
  <si>
    <t>Findings - Dirty unit, , Recommendation - Clean air filter regularly, , Repair Done - General cleaning only / Payment bank transfer</t>
  </si>
  <si>
    <t>Faded</t>
  </si>
  <si>
    <t>CUST-00142265</t>
  </si>
  <si>
    <t>TSRV-00130589</t>
  </si>
  <si>
    <t>HO-00233537</t>
  </si>
  <si>
    <t>08:30 am - 08:30 am</t>
  </si>
  <si>
    <t xml:space="preserve">    3RD - SIR CHESTER OK 10:12AM / 1PM REQUEST TIME BY CUSTOMER PARA GISING NA LAHAT NG TAO SA AREA / NO NEED PERMIT WITH PARKING / PAYMENT C/O CUSTOMER
     IH request appt. date Dec. 10, 2024 c/o lay 12-05-24 1:35pm   </t>
  </si>
  <si>
    <t>HO-00233538</t>
  </si>
  <si>
    <t>08:31 am - 08:32 am</t>
  </si>
  <si>
    <t>KAG-260RS</t>
  </si>
  <si>
    <t xml:space="preserve">3RD - SIR CHESTER OK 10:12AM / 1PM REQUEST TIME BY CUSTOMER PARA GISING NA LAHAT NG TAO SA AREA / NO NEED PERMIT WITH PARKING / PAYMENT C/O CUSTOMER
     IH request appt. date Dec. 10, 2024 c/o lay 12-05-24 1:35pm   </t>
  </si>
  <si>
    <t xml:space="preserve"> Faded</t>
  </si>
  <si>
    <t>HO-00233539</t>
  </si>
  <si>
    <t>08:32 am - 08:33 am</t>
  </si>
  <si>
    <t>(I) 10941506-12467</t>
  </si>
  <si>
    <t>(O) 10951506-12704</t>
  </si>
  <si>
    <t>HO-00233731</t>
  </si>
  <si>
    <t>11:24 am - 11:26 am</t>
  </si>
  <si>
    <t xml:space="preserve">Gaviño, Benedicto </t>
  </si>
  <si>
    <t xml:space="preserve"> , 96 Libra St. cinco Hermanos Subd,  , Brgy. IVC, MARIKINA CITY,  </t>
  </si>
  <si>
    <t>Ms. Valerie Mariano</t>
  </si>
  <si>
    <t>0917-5577949 / 0926-9090950</t>
  </si>
  <si>
    <t>KFS-10BMINV</t>
  </si>
  <si>
    <t>Cuevas</t>
  </si>
  <si>
    <t xml:space="preserve">      1ST - TXT OK  10:20AM / 9AM / NO NEED PERMIT WITH PARKING / BRING STICKLESS TAPE, A TAPE, E TAPE    </t>
  </si>
  <si>
    <t>Findings - Clogged drain line and drain pan, , Recommendation - Clean air filter regularly, , Repair Done - Flushing of drain line and cleaning of drain pan / Paid cash</t>
  </si>
  <si>
    <t>TPWR-HO-00043869</t>
  </si>
  <si>
    <t>HO-00221122</t>
  </si>
  <si>
    <t>CUST-00190658</t>
  </si>
  <si>
    <t>TSRV-00130593</t>
  </si>
  <si>
    <t>HO-00233858</t>
  </si>
  <si>
    <t>09:11 am - 09:17 am</t>
  </si>
  <si>
    <t xml:space="preserve">Alano, Cieldon Earl  </t>
  </si>
  <si>
    <t xml:space="preserve"> , 922 Interior 1 Griarter St.,  , Brgy. Hulo, MANDALUYONG CITY, Metro Manila</t>
  </si>
  <si>
    <t>Cieldon Earl</t>
  </si>
  <si>
    <t>0926-0253283</t>
  </si>
  <si>
    <t>KSG-IWF-10WFY-8K1M32-I</t>
  </si>
  <si>
    <t xml:space="preserve">IH Cuevas
GC if needed
as per cust FO error na encounter last night 6 pm
as per cust mahaba ang copper tubing may tumutulo sa tubing
</t>
  </si>
  <si>
    <t xml:space="preserve">    2ND - TXT OK 10:26AM /NO NEED PERMIT STREET PARKING / BRING FREON, SENSORS, PCB INDOOR &amp; POSSIBLE PARTS</t>
  </si>
  <si>
    <t>Findings - PO error code , , Recommendation - For 2nd action for replacement of evaporator  , , Repair Done - Check up only / Note: Payment upon completion</t>
  </si>
  <si>
    <t>TPWR-HO-00043870</t>
  </si>
  <si>
    <t>18432207-12325</t>
  </si>
  <si>
    <t>18442210-12867</t>
  </si>
  <si>
    <t>06/13/2023</t>
  </si>
  <si>
    <t>CUST-00223153</t>
  </si>
  <si>
    <t>Purecool</t>
  </si>
  <si>
    <t>TSRV-00130590</t>
  </si>
  <si>
    <t>HO-00233835</t>
  </si>
  <si>
    <t>04:36 pm - 04:39 pm</t>
  </si>
  <si>
    <t>VILLAFUERTE
LOOSE COMPRESSION.
BRING COMPRESSOR, MAPP GAS, SILVER ROD, CONSUMABLE COPPER TUBE, FREON, STICKLESS TAPE, E TAPE, 
NOTE : NEED 4 PAX &amp; 2 LADDERS / CHARGEABLE ANG LABOR</t>
  </si>
  <si>
    <t xml:space="preserve">     2ND - TXT OK 10:38AM / NO NEED PERMIT WITH PARKING / NEED 4 PAX &amp; 2 LADDERS / BRING COMPRESSOR, MAPP GAS, SILVER ROD, CONSUMABLE COPPER TUBE, FREON, STICKLESS TAPE, E TAPE, 
 </t>
  </si>
  <si>
    <t>Findings -  , , Recommendation -  , , Repair Done - Cancelled service ( lack of technician ) Arjay Gutierrez and Neil Villafuerte absent</t>
  </si>
  <si>
    <t>Inc-19</t>
  </si>
  <si>
    <t>TPWR-HO-00043865</t>
  </si>
  <si>
    <t>HO-00233881</t>
  </si>
  <si>
    <t>10:43 am - 10:56 am</t>
  </si>
  <si>
    <t xml:space="preserve">Santos, Atty. Arvin </t>
  </si>
  <si>
    <t xml:space="preserve"> , 3 Osmeña St., Xavierville 3, Brgy. Loyola Heights, QUEZON CITY, Metro Manila</t>
  </si>
  <si>
    <t>Atty. Arvin</t>
  </si>
  <si>
    <t>0917-8055154</t>
  </si>
  <si>
    <t>IH-Talavera
-Same problem as per cust po.
Previous job done 11-13-24
"Findings - Weak cooling, under chargeof freon , , Recommendation -  , , Repair Done - Leak test outdoor fitting, recharging of freon unit back to normal operation / Warranty unit c/o KMI Start up 3/13/24 ref sjr#191049"
 HO-00230060</t>
  </si>
  <si>
    <t xml:space="preserve">    1ST - OK C/O JELYN CSR / NO NEED PERMIT WITH PARKING / BRING FREON &amp; POSSIBLE PARTS   </t>
  </si>
  <si>
    <t>TPWR-HO-00043866</t>
  </si>
  <si>
    <t>18472306-13611</t>
  </si>
  <si>
    <t>18482212-12710</t>
  </si>
  <si>
    <t>HO-00230060</t>
  </si>
  <si>
    <t>CUST-00196141</t>
  </si>
  <si>
    <t>HO-00233705</t>
  </si>
  <si>
    <t>09:26 am - 09:31 am</t>
  </si>
  <si>
    <t xml:space="preserve">Buelo, Josam </t>
  </si>
  <si>
    <t xml:space="preserve"> , B7 L15 PH3 Junji St., Rolling Hills Subd., Brgy. Kaligayahan Novaliches , QUEZON CITY, Metro Manila</t>
  </si>
  <si>
    <t>Josam Buelo</t>
  </si>
  <si>
    <t>0998-8465228</t>
  </si>
  <si>
    <t>IH- Lojero
Concern: Nag-ingay yung fan after cleaning. Pacheck. Kakapa cleaning lang nito.
*if under warranty: L
Need of ladder: NO
Working permit: NO
With parking: yes
Location:  Bedroom</t>
  </si>
  <si>
    <t xml:space="preserve">       3RD - TXT 10:42AM / NO NEED PERMIT WITH PARKING / BRING FAN MOTOR INDOOR, SWING MOTOR &amp; POSSIBLE PARTS </t>
  </si>
  <si>
    <t>Findings -  , , Recommendation -  , , Repair Done - Cancelled service by customer / customer is not available WFCC</t>
  </si>
  <si>
    <t>TPWR-HO-00043867</t>
  </si>
  <si>
    <t>18432306-14592</t>
  </si>
  <si>
    <t>18442306-14597</t>
  </si>
  <si>
    <t>Solu Trading Corporation</t>
  </si>
  <si>
    <t>HO-00228817</t>
  </si>
  <si>
    <t>CUST-00234813</t>
  </si>
  <si>
    <t>REM Cleanair Aircon Services Corporation</t>
  </si>
  <si>
    <t>HO-00231808</t>
  </si>
  <si>
    <t>11/22/2024</t>
  </si>
  <si>
    <t>03:07 pm - 03:11 pm</t>
  </si>
  <si>
    <t xml:space="preserve">Calilung, Eunice </t>
  </si>
  <si>
    <t xml:space="preserve"> , B25 L17 , Soldier's Hills Village, Brgy. Putatan, CITY OF MUNTINLUPA, Metro Manila</t>
  </si>
  <si>
    <t>Eunice</t>
  </si>
  <si>
    <t>0915-4191738 / 0916-9037802</t>
  </si>
  <si>
    <t>KSM-IW20AE-5G1M</t>
  </si>
  <si>
    <t>IH-Villafuerte (request by customer)
- appt
- pls bring swing motor and indoor fan motor
- As per customer,"ipapa proceed na daw po nila yung pag replace ng mga parts na need  irepair sa aircon and ang gusto ko sana ulit na mag service sakin yung huling pumunta samin."
- Preferred Date and time:  (NOVEMBER 29,2024 FRIDAY AFTERLUNCH )</t>
  </si>
  <si>
    <t xml:space="preserve">    3RD - MAM EUNICE OK 3:15PM / NO NEED PERMIT STREET PARKING / BRING SWING MOTOR &amp; FAN MOTOR INDOOR
     For resched nasa malanday pa daw siya may inaasikaso 2:25pm 11-28 request tech villafuerte team       </t>
  </si>
  <si>
    <t>Findings - Defective swing motor, blower wheel and fan motor indoor, , Recommendation - For 2nd action for replacement of fan motor indoor, swing motor and blower wheel, , Repair Done - Check up only / Payment upon completion</t>
  </si>
  <si>
    <t>TPWR-HO-00043874</t>
  </si>
  <si>
    <t xml:space="preserve"> 18171807-16056</t>
  </si>
  <si>
    <t xml:space="preserve"> 18181807-15976</t>
  </si>
  <si>
    <t>HO-00229116</t>
  </si>
  <si>
    <t>CUST-00191305</t>
  </si>
  <si>
    <t>TSRV-00130592</t>
  </si>
  <si>
    <t>HO-00233959</t>
  </si>
  <si>
    <t>04:30 pm - 04:34 pm</t>
  </si>
  <si>
    <t xml:space="preserve">Galope, Michael / Joy </t>
  </si>
  <si>
    <t xml:space="preserve"> , B8 L2 D Aster St., Dona Manuela Subd. (Note : May bayad ang entrance sa subd.), Brgy. Pamplona 3 , LAS PIÑAS CITY, Metro Manila</t>
  </si>
  <si>
    <t>Michael /Joy</t>
  </si>
  <si>
    <t>0917-5640512</t>
  </si>
  <si>
    <t>IH-Villafuerte
-Joint Visit with RM Dedios (Aserco)
-as per customer may leak daw ang unit as per aserco (waiting sa service report.)
-With Parking</t>
  </si>
  <si>
    <t xml:space="preserve">  4TH - TXT OK 11:02AM / NO NEED PERMIT WITH PARKING / BRING FREON &amp; POSSIBLE PARTS /  Joint Visit with RM Dedios (Aserco) </t>
  </si>
  <si>
    <t xml:space="preserve">Findings - Wrong setting of remote ( heat mode ), , Recommendation -  , , Repair Done - Re setting of remote control from heat mode to cool mode / Warranty unit </t>
  </si>
  <si>
    <t>TPWR-HO-00043882</t>
  </si>
  <si>
    <t>18512308-15527</t>
  </si>
  <si>
    <t>18522308-15149</t>
  </si>
  <si>
    <t>CUST-00240807</t>
  </si>
  <si>
    <t>TSRV-00130588</t>
  </si>
  <si>
    <t>HO-00233752</t>
  </si>
  <si>
    <t>01:02 pm - 01:03 pm</t>
  </si>
  <si>
    <t>Belmac Inc.</t>
  </si>
  <si>
    <t>RM 901 One Corporate Plaza 845 AR Nais Ave.,  , Legaspi Village, Brgy. San Lorenzo, MAKATI CITY,  Metro Manila</t>
  </si>
  <si>
    <t>Lhen Trinidad</t>
  </si>
  <si>
    <t>0906-1033676</t>
  </si>
  <si>
    <t>KSM-IW29AE-5G1M</t>
  </si>
  <si>
    <t>VILLAFUERTE
APPT. DEC 10, 2024 9AM
NOTE : 2ND GC UNDER MCP</t>
  </si>
  <si>
    <t xml:space="preserve">    1ST - TXT 10:00AM / 9AM / WITH PERMIT NA KAY MS. LEN / WITH PARKING /    NOTE : 2ND GC UNDER MCP </t>
  </si>
  <si>
    <t xml:space="preserve">Findings - Dirty unit, , , Recommendation -  , , , Repair Done - General cleaning / Note: 2nd GC under MCP / Labor warranty </t>
  </si>
  <si>
    <t>18211801-11651</t>
  </si>
  <si>
    <t>CUST-00123121</t>
  </si>
  <si>
    <t>TSRV-00130403</t>
  </si>
  <si>
    <t>HO-00233935</t>
  </si>
  <si>
    <t>02:26 pm - 02:28 pm</t>
  </si>
  <si>
    <t xml:space="preserve">Calabruso, Rechel </t>
  </si>
  <si>
    <t xml:space="preserve"> , 1766 F.B Harrison ,  , Brgy. 14, PASAY CITY, Metro Manila</t>
  </si>
  <si>
    <t>Rechel</t>
  </si>
  <si>
    <t>0930-0214314</t>
  </si>
  <si>
    <t>KAM-200DRC32</t>
  </si>
  <si>
    <t xml:space="preserve">Villafuerte
Previous Job Done Ref # HO-00231528	 "Findings - Unit undersize, no trouble found, , , Recommendation - Clean air filter regularly, , , Repair Done - Checked up &amp; get parameters. Unit is ok" 11-22 PM
- automatic tumataas yung temp / parang fan lng po
- hindi po muna ginagamit yung unit binaba po muna nila hindi daw po kase magamit dahil mainit daw po yung buga
</t>
  </si>
  <si>
    <t xml:space="preserve">   2ND - OK C/O JULIE ANN CSR / NO NEED PERMIT STREET PARKING / BRING POSSIBLE PARTS </t>
  </si>
  <si>
    <t>Findings - System leak , , Recommendation - For pull out / for shop repair asap need 4pax, , Repair Done - Check up only / Warranty unit</t>
  </si>
  <si>
    <t>Inc-01</t>
  </si>
  <si>
    <t>TPWR-HO-00043875</t>
  </si>
  <si>
    <t>23042402-10954</t>
  </si>
  <si>
    <t>10/17/2024</t>
  </si>
  <si>
    <t>HO-00231528</t>
  </si>
  <si>
    <t>CUST-00271266</t>
  </si>
  <si>
    <t>HO-00233754</t>
  </si>
  <si>
    <t>01:03 pm - 01:04 pm</t>
  </si>
  <si>
    <t xml:space="preserve">        1ST - TXT 10:00AM / 9AM / WITH PERMIT NA KAY MS. LEN / WITH PARKING /    NOTE : 2ND GC UNDER MCP    </t>
  </si>
  <si>
    <t xml:space="preserve">Findings - Dirty unit, , Recommendation -  , , Repair Done - General cleaning / Note: 2nd GC under MCP / Labor warranty </t>
  </si>
  <si>
    <t>18211801-11714</t>
  </si>
  <si>
    <t>HO-00234034</t>
  </si>
  <si>
    <t>01:10 pm - 01:12 pm</t>
  </si>
  <si>
    <t>TALAVERA
REF SJR HO-00233627 - Repair Done - Replaced diode, pcb outdoor, thermistor indoor &amp; thermistor outdoor. Test unit ok. Paid</t>
  </si>
  <si>
    <t xml:space="preserve">   PINAKA 1ST - SIR ABRAHAM CO OK / 9AM / NO NEED PERMIT WITH PARKING / BRING FREON / DIODE, PCB OUTDOOR 2 PCS, THERMISTOR INDOOR, THERMISTOR OUTDOOR, IPM, PFC &amp; ALL POSSIBLE PARTS </t>
  </si>
  <si>
    <t>Findings - E4 error code, defective indoor sensor ( DOK Value ) water splitting / Low fan blow / dirty back of evapoator, , Recommendation - For pumpdown GC WFCC, Repair Done - Replaced indoor sensor ( 50k value ), run test unit ok / Labor warranty ref sjr#233627</t>
  </si>
  <si>
    <t>TPWR-HO-00043895</t>
  </si>
  <si>
    <t>TSRV-00130594</t>
  </si>
  <si>
    <t>HO-00233931</t>
  </si>
  <si>
    <t>02:11 pm - 02:12 pm</t>
  </si>
  <si>
    <t xml:space="preserve">     3RD - MA ARLENE OK 10:59AM / NO NEED PERMIT WITH PARKING / PAYMENT C/O CUSTOMER </t>
  </si>
  <si>
    <t>Findings - Dirty unit / for GC, , Recommendation - Note: For schedule of 2 unit split type KSM-IW20WAE-7J1M BR 1 and KSM-IW25WAE- 7J1M master bedroom, Repair Done - General cleaning / run test unit ok / Paid cash</t>
  </si>
  <si>
    <t>18371906-10346</t>
  </si>
  <si>
    <t>18381905-10005</t>
  </si>
  <si>
    <t>TSRV-00130591</t>
  </si>
  <si>
    <t>HO-00233106</t>
  </si>
  <si>
    <t>02:39 pm - 02:40 pm</t>
  </si>
  <si>
    <t>TALAVERA
FOR DSM 2.5 HP SAC (TESTING UNIT)</t>
  </si>
  <si>
    <t xml:space="preserve">      1ST - SIR KENNETH OK / 9AM / NO NEED PERMIT WITH PARKING /   FOR DSM 2.5 HP SAC (TESTING UNIT) </t>
  </si>
  <si>
    <t>Findings - N/A, , Recommendation - N/A, , Repair Done - Cancelled dismantling of unit as per Sir Ronnie Ruiz.</t>
  </si>
  <si>
    <t>NSC07</t>
  </si>
  <si>
    <t>HO-00233791</t>
  </si>
  <si>
    <t>02:06 pm - 02:09 pm</t>
  </si>
  <si>
    <t xml:space="preserve">Uysipuo, Fred </t>
  </si>
  <si>
    <t xml:space="preserve"> , 20 Firefly Rd., Valle Verde 6, Brgy. Ugong, PASIG CITY, Metro Manila</t>
  </si>
  <si>
    <t>Fred</t>
  </si>
  <si>
    <t>0917-8970171</t>
  </si>
  <si>
    <t>Talavera
* Project Visit</t>
  </si>
  <si>
    <t xml:space="preserve">  4TH - TXT 11:33PM / NO NEED PERMIT WITH PARKING / PROJECT VISIT    </t>
  </si>
  <si>
    <t>Findings - For project visit only , , Recommendation - Note: Need to adjust drain line by contractor master bedroom, hallway 2nd floor left and right guest room or bedroom, need naro walang lamang 2pcs copper tube ( rooftop outdoor ), , Repair Done - Project visit / Labor warranty</t>
  </si>
  <si>
    <t>HO-00221469</t>
  </si>
  <si>
    <t>CUST-00073433</t>
  </si>
  <si>
    <t>HO-00233836</t>
  </si>
  <si>
    <t>04:45 pm - 04:48 pm</t>
  </si>
  <si>
    <t>VILLAFUERTE
BRING SWING MOTOR
REF SJR 233596</t>
  </si>
  <si>
    <t xml:space="preserve"> 2ND - SIR ABRAHAM OK 10:35AM / NO NEED PERMIT WITH PARKING / BRING MOTOR / PAYMENT C/O CUSTOMER   / REF SJR  REF SJR 233596 </t>
  </si>
  <si>
    <t>Findings - Defective swing motor, , Recommendation -  , , Repair Done - Replaced swing motor / run test unit ok / Note: Cleaning ng  Dec. 16 ref sjr#HO-00233596 / Paid cash</t>
  </si>
  <si>
    <t>TPWR-HO-00043868</t>
  </si>
  <si>
    <t>SAC06-1</t>
  </si>
  <si>
    <t>HO-00233979</t>
  </si>
  <si>
    <t>08:12 am - 08:15 am</t>
  </si>
  <si>
    <t xml:space="preserve">Diaresco, Mico </t>
  </si>
  <si>
    <t xml:space="preserve"> , Blk 8 Lot 15 West End , Elysium Aguirre Ave,  BF Homes, PARAÑAQUE CITY, Metro Manila</t>
  </si>
  <si>
    <t>Mico</t>
  </si>
  <si>
    <t>0917-5373695</t>
  </si>
  <si>
    <t>DADIOS
APPT. DEC 10, 2024 9AM</t>
  </si>
  <si>
    <t xml:space="preserve">  LAST - SIR MICO OK 8:20AM / LATE AFTERNOON REQUEST TIME BY CUSTOMER 3PM / NO NEED PERMIT WITH PARKING 
      resched appt by customer to Dec. 11, 2024 3pm
    </t>
  </si>
  <si>
    <t>Findings -  , , Recommendation - KSM-IW20-WCT10M1M32 SF#3565, , Repair Done - Survey area / Waived survey fee as per sir Alvin</t>
  </si>
  <si>
    <t>CUST-00181502</t>
  </si>
  <si>
    <t>HO-00234022</t>
  </si>
  <si>
    <t>12:12 pm - 12:15 pm</t>
  </si>
  <si>
    <t xml:space="preserve">Cerezo , Julie Ann </t>
  </si>
  <si>
    <t xml:space="preserve"> , B14 L23 San Clemente, Dr Stone Crest, Brgy Rosario , CITY OF SAN PEDRO, Laguna</t>
  </si>
  <si>
    <t>0945-2639929</t>
  </si>
  <si>
    <t xml:space="preserve">cuevas
- any time after lunch preferred time
- Bring Possible parts </t>
  </si>
  <si>
    <t xml:space="preserve">   4TH - TXT OK  4:05PM / AFTERNOON REQUEST BY CUSTOMER / NO NEED PERMIT WITH PARKING / BRING POSSIBLE PARTS </t>
  </si>
  <si>
    <t>Findings - No trouble found, , Recommendation -   , , Repair Done - Check up and get parameter unit is ok / Warranty unit</t>
  </si>
  <si>
    <t>TPWR-HO-00043914</t>
  </si>
  <si>
    <t>19122408-68057</t>
  </si>
  <si>
    <t>HO-00233069</t>
  </si>
  <si>
    <t>CUST-00272283</t>
  </si>
  <si>
    <t>TSRV-00130787</t>
  </si>
  <si>
    <t>12/13/2024 01:35 PM</t>
  </si>
  <si>
    <t>HO-00233936</t>
  </si>
  <si>
    <t>02:31 pm - 02:34 pm</t>
  </si>
  <si>
    <t xml:space="preserve">Kim, Lorie </t>
  </si>
  <si>
    <t>Unit 1007E Raya Garden Condo,  ,  , Brgy. Merville, PARAÑAQUE CITY, Metro Manila</t>
  </si>
  <si>
    <t>Lorie</t>
  </si>
  <si>
    <t>0906-1659866</t>
  </si>
  <si>
    <t xml:space="preserve">Villafuerte
</t>
  </si>
  <si>
    <t xml:space="preserve">1ST - TXT 4:00PM / 10AM / WAITING SA COPY NG PERMIT / PARKING PATANONG SA GUARD / BRING DISPLAY BOARD, PCB &amp; POSSIBLE PARTS
     RESCHED APPT. BY CUSTOMER TO DEC 11, 2024 </t>
  </si>
  <si>
    <t>Findings -  , , Recommendation -  , , Repair Done - Attended only / no permit re sked dec 16</t>
  </si>
  <si>
    <t>Inc-18</t>
  </si>
  <si>
    <t>TPWR-HO-00043908</t>
  </si>
  <si>
    <t>12/21/2022</t>
  </si>
  <si>
    <t>HO-00228775</t>
  </si>
  <si>
    <t>CUST-00269562</t>
  </si>
  <si>
    <t>HO-00234203</t>
  </si>
  <si>
    <t>10:55 am - 10:57 am</t>
  </si>
  <si>
    <t>IH-Cuevas
02221
FOC: 37008
RDR: 16440</t>
  </si>
  <si>
    <t xml:space="preserve">   3RD - TXT 11:58AM / NO NEED PERMIT WITH PARKING / FOC: 37008
RDR: 16440 </t>
  </si>
  <si>
    <t>Findings -  , , Recommendation -  , , Repair Done - Deliver and install indoor unit check and run test / Note: Pull out old indoor unit / Warranty</t>
  </si>
  <si>
    <t>TPWR-HO-00043912</t>
  </si>
  <si>
    <t>18452407-19067</t>
  </si>
  <si>
    <t>DEL04</t>
  </si>
  <si>
    <t>TSRV-00130789</t>
  </si>
  <si>
    <t>12/13/2024 01:37 PM</t>
  </si>
  <si>
    <t>HO-00234019</t>
  </si>
  <si>
    <t>11:54 am - 11:59 am</t>
  </si>
  <si>
    <t xml:space="preserve">Benazo, Rose </t>
  </si>
  <si>
    <t xml:space="preserve"> , B5 L27 Sterling Manors,  , Brgy. Anabu 1-C, IMUS CITY, Cavite</t>
  </si>
  <si>
    <t>Rose</t>
  </si>
  <si>
    <t>0932-5981244</t>
  </si>
  <si>
    <t>KSM-IW15-9L1M-I</t>
  </si>
  <si>
    <t>IH-Cuevas
- Concern: UNIT NOT FUNCTIONAL, AS PER FINDINGS, OUTDOOR UNIT NOT FUNCTIONING. ONLY THE INDOOR UNIT IS WORKING. 
- pls bring all possible parts</t>
  </si>
  <si>
    <t xml:space="preserve">   2ND - MR. BENAZO OK  4:19PM / NO NEED PERMIT WITH PARKING / BRING PCB OUTDOOR &amp; POSSIBLE PARTS /   Cust requesting for unit replacement   </t>
  </si>
  <si>
    <t>Findings - Wrong wiring indoor board, , Recommendation -  , , Repair Done - Fix indoor wiring check and get parameter / Warranty unit</t>
  </si>
  <si>
    <t>TPWR-HO-00043911</t>
  </si>
  <si>
    <t>18552301-13291</t>
  </si>
  <si>
    <t>18562301-13104</t>
  </si>
  <si>
    <t>HO-00233630</t>
  </si>
  <si>
    <t>CUST-00272699</t>
  </si>
  <si>
    <t>TSRV-00130792</t>
  </si>
  <si>
    <t>12/13/2024 01:51 PM</t>
  </si>
  <si>
    <t>HO-00234252</t>
  </si>
  <si>
    <t>01:20 pm - 01:24 pm</t>
  </si>
  <si>
    <t>CUEVAS
FOR REPLACEMENT OF SWING MOTOR, BLOWER WHEEL AND FAN MOTOR INDOOR 
FOR 2ND ACTION</t>
  </si>
  <si>
    <t xml:space="preserve">  PINAKA 2ND - MAM EUNICE OK / NO NEED PERMIT WITH PARKING /  BRING SWING MOTOR, BLOWER WHEEL AND FAN MOTOR INDOOR  </t>
  </si>
  <si>
    <t>Findings - Defective swing motor, blower wheel and fan motor indoor, , Recommendation -  , , , Repair Done -  Replaced blower wheel, swing motor and fan motor indoor  unit ok / Paid cash</t>
  </si>
  <si>
    <t>TPWR-HO-00043909</t>
  </si>
  <si>
    <t>TSRV-00130794</t>
  </si>
  <si>
    <t>12/13/2024 01:52 PM</t>
  </si>
  <si>
    <t>HO-00234006</t>
  </si>
  <si>
    <t>11:29 am - 11:31 am</t>
  </si>
  <si>
    <t xml:space="preserve">Dimalaluan, Bella </t>
  </si>
  <si>
    <t xml:space="preserve"> , 769 Josefina St.,  , Brgy. 555, SAMPALOC, Metro Manila</t>
  </si>
  <si>
    <t>Bella</t>
  </si>
  <si>
    <t>0930-1169955</t>
  </si>
  <si>
    <t>IH-Villafuerte
-as per customer natanggal nila ang drain plug before iinstall ang unit
-Disclaimer was acknowledged by Ma'am Bella.</t>
  </si>
  <si>
    <t xml:space="preserve">  2ND - MAM BELLA OK  2:16PM / NO NEED PERMIT STREET PARKING / BRING SWING MOTOR, LOUVER ASSEMBLY, FAN MOTOR </t>
  </si>
  <si>
    <t>Findings - Noisy louver, , Recommendation -  , , Repair Done - Check up only / Note: Customer refuse to repair and insist for replacement of unit / DOP December 7, 2024 that day reported already noisy to Anson's dealer / Warranty unit</t>
  </si>
  <si>
    <t>TPWR-HO-00043891</t>
  </si>
  <si>
    <t>19112401-87134</t>
  </si>
  <si>
    <t>CUST-00272973</t>
  </si>
  <si>
    <t>TSRV-00130797</t>
  </si>
  <si>
    <t>HO-00233842</t>
  </si>
  <si>
    <t>05:10 pm - 05:19 pm</t>
  </si>
  <si>
    <t>San Juan, John Paul Ramos</t>
  </si>
  <si>
    <t xml:space="preserve"> , 934 Bataan St.,  , Brgy. 555 Sampaloc, MANILA CITY, Metro Manila </t>
  </si>
  <si>
    <t>John Paul/Virgincita Cerna</t>
  </si>
  <si>
    <t>0915-3770165</t>
  </si>
  <si>
    <t>KAG-200WCINV</t>
  </si>
  <si>
    <t>Talavera
Bring all possible parts
ASP Reyaire already replaced OLP, PCB and compressor still H3 error code
Charge of repair c/o to Reyaire</t>
  </si>
  <si>
    <t xml:space="preserve">  1ST - TXT OK  1:52PM / 9AM / NO NEED PERMIT STREET PARKING / BRING OLP 2PCS, PCB 2PCS &amp; ALL POSSIBLE PARTS /   Charge of repair c/o to Reyaire </t>
  </si>
  <si>
    <t>Findings - Weak cooling / H3 error code as per customer , , Recommendation - Clean air filter regularly / For pull out shop repair, , Repair Done - Check up get parameter / Direct pull out shop repair / Note; Pull out with out head plug, no casing. face cover, filter / Payment c/o ASP Reyaire</t>
  </si>
  <si>
    <t>TPWR-HO-00043890</t>
  </si>
  <si>
    <t>19132204-13604</t>
  </si>
  <si>
    <t>10/23/2022</t>
  </si>
  <si>
    <t>HO-00232507</t>
  </si>
  <si>
    <t>WRT-00005685</t>
  </si>
  <si>
    <t>CUST-00227709</t>
  </si>
  <si>
    <t>TSRV-00130799</t>
  </si>
  <si>
    <t>HO-00233920</t>
  </si>
  <si>
    <t>01:10 pm - 01:14 pm</t>
  </si>
  <si>
    <t>Fair N Square</t>
  </si>
  <si>
    <t>350, Yuchengco St,,  ,  Binondo, MANILA CITY, Metro Manila</t>
  </si>
  <si>
    <t>Glen</t>
  </si>
  <si>
    <t>Water Pump Malfunctioning</t>
  </si>
  <si>
    <t>IH-Villafuerte
-Customer's unit na dinala sa store
-Bring all possible parts</t>
  </si>
  <si>
    <t xml:space="preserve">   5TH - TXT 2:39PM / NO NEED PERMIT NO PARKING / BRING WATER PUMP &amp; ALL POSSIBLE PARTS / ISAMA SI NOEL CARDENO </t>
  </si>
  <si>
    <t xml:space="preserve">Findings - Defective water pump, , Recommendation -  , , Repair Done - Replaced water pump / Warranty unit </t>
  </si>
  <si>
    <t>TPWR-HO-00043892</t>
  </si>
  <si>
    <t>01362306-10768</t>
  </si>
  <si>
    <t>HO-00222509</t>
  </si>
  <si>
    <t>CUST-00001112</t>
  </si>
  <si>
    <t>TSRV-00130788</t>
  </si>
  <si>
    <t>HO-00233751</t>
  </si>
  <si>
    <t>12:43 pm - 12:54 pm</t>
  </si>
  <si>
    <t xml:space="preserve">Higwit , Egay </t>
  </si>
  <si>
    <t xml:space="preserve"> , 2468 Agata St,  , Brgy 769, MANILA CITY, Metro Manila</t>
  </si>
  <si>
    <t>Egay</t>
  </si>
  <si>
    <t>0908-8180943</t>
  </si>
  <si>
    <t>WAC-INV</t>
  </si>
  <si>
    <t xml:space="preserve">TALAVERA
-appt 
- pag tanghali hindi masyadong malamig
- kalilinis lang po ni cust yung unit </t>
  </si>
  <si>
    <t xml:space="preserve">     Cancelled service by customer. Lagyan daw muna nya ng makapal na kortina yung salamin baka ito raw nakakaapekto sa lamig ng unit. Observe na lang daw muna ni customer yung unit. WFCC 12/09/24 1:40pm </t>
  </si>
  <si>
    <t xml:space="preserve">Findings -  , , Recommendation -  , , Repair Done -     Cancelled service by customer. Lagyan daw muna nya ng makapal na kortina yung salamin baka ito raw nakakaapekto sa lamig ng unit. Observe na lang daw muna ni customer yung unit. WFCC 12/09/24 1:40pm  </t>
  </si>
  <si>
    <t>CUST-00272786</t>
  </si>
  <si>
    <t>HO-00233855</t>
  </si>
  <si>
    <t>09:07 am - 09:09 am</t>
  </si>
  <si>
    <t xml:space="preserve">Villanueva, Melody  </t>
  </si>
  <si>
    <t xml:space="preserve"> , 1240 Rizal Ave., (LM: Cor. Remegio St.), Brgy. 316 Santa Cruz, MANILA CITY, Metro Manila</t>
  </si>
  <si>
    <t>Margie</t>
  </si>
  <si>
    <t>0939-3439487 / 0919-9966088</t>
  </si>
  <si>
    <t>KSM-IW15-4F1M</t>
  </si>
  <si>
    <t xml:space="preserve">VILLAFUERTE 
Previous Job Done Ref # HO-00223788 "Findings - Dirty unit, , Recommendation -  , , Repair Done -  General cleanig only / Paid cash " 10-9-24
- need ladder 
</t>
  </si>
  <si>
    <t xml:space="preserve">  4TH - MAM MELODY OK 2:27PM / NO NEED PERMIT WITH PARKING / BRING STICKLESS TAPE, E TAPE, A TAPE  </t>
  </si>
  <si>
    <t>Findings - Clogged drain line, , Recommendation - For replacemet of PVC drain line c/o by customer, , Repair Done - Flushing of drain line / Note: No power due to meralco power interruption, hindi na test ang unit before and after drain test only / Labor warranty ref sjrHO-00223788</t>
  </si>
  <si>
    <t xml:space="preserve">   18051701-11642</t>
  </si>
  <si>
    <t xml:space="preserve">   Bedroom</t>
  </si>
  <si>
    <t>HO-00222128</t>
  </si>
  <si>
    <t>CUST-00142215</t>
  </si>
  <si>
    <t>TSRV-00130791</t>
  </si>
  <si>
    <t>HO-00233580</t>
  </si>
  <si>
    <t>11:20 am - 11:35 am</t>
  </si>
  <si>
    <t xml:space="preserve">Tang, Sunny </t>
  </si>
  <si>
    <t xml:space="preserve"> , 1148 Torres Bugallon St,  , Tondo , MANILA CITY, Metro Manila</t>
  </si>
  <si>
    <t xml:space="preserve">Sunny </t>
  </si>
  <si>
    <t>0908-8126354</t>
  </si>
  <si>
    <t xml:space="preserve">Villafuerte
-appt
- need ladder </t>
  </si>
  <si>
    <t xml:space="preserve">      3RD - TXT OK  2:01PM / NO NEED PERMIT STREET PARKING / PAYMENT C/O CUSTOMER 
   Customer insisting In house tech
       </t>
  </si>
  <si>
    <t>Findings - Dirty unit, , Recommendation - For GC / Clean air filter regularly, , Repair Done - General cleaning and get parameter / Paid cash</t>
  </si>
  <si>
    <t>18131702-11234</t>
  </si>
  <si>
    <t>CUST-00109906</t>
  </si>
  <si>
    <t>TSRV-00130795</t>
  </si>
  <si>
    <t>HO-00234368</t>
  </si>
  <si>
    <t>08:27 am - 08:31 am</t>
  </si>
  <si>
    <t>LOJERO
Bring  swing motor horizontal, display board and remote
pcb indoor</t>
  </si>
  <si>
    <t xml:space="preserve">      3RD - TXT 10:52AM / NO NEED PERMIT WITH PARKING / BRING REMOTE CONTROL, DISPLAY BOARD, PCB INDOOR   </t>
  </si>
  <si>
    <t>Findings - Remote not working / defective display board, , Recommendation -  , , Repair Done - Replaced defective part test and observed unit back to normal operation / Labor warranty ref sjrHO-00232988 / Paid cash</t>
  </si>
  <si>
    <t>TPWR-HO-00043929</t>
  </si>
  <si>
    <t>TSRV-00130790</t>
  </si>
  <si>
    <t>HO-00233922</t>
  </si>
  <si>
    <t>01:23 pm - 01:29 pm</t>
  </si>
  <si>
    <t xml:space="preserve">Gonsalves, Maria Belenda P. R.  </t>
  </si>
  <si>
    <t xml:space="preserve"> , 8 Saturn St., Sta. Maria Subd., Brgy. Ampid 1, SAN MATEO, Rizal</t>
  </si>
  <si>
    <t xml:space="preserve">Maria Belenda P. R. </t>
  </si>
  <si>
    <t>0917-6098806</t>
  </si>
  <si>
    <t>IH- Cuevas
- already checked by JJR and the recommendation is for replacement of PCB Outdoor
- pls bring possible parts
- cust asking for 2nd opinion</t>
  </si>
  <si>
    <t xml:space="preserve">     4TH - MAM BELLE OK 11:05AM / NO NEED PERMIT WITH PARKING / BRING PCB OUTDOOR 2PCS, PCB INDOOR, DISPLAY BOARD, ROYAL CORD &amp; ALL POSSIBLE PARTS / PAYMENT C/O CUSTOMER </t>
  </si>
  <si>
    <t>12/13/2024 12:00 pm</t>
  </si>
  <si>
    <t>Findings - E1 error code, defective PCB outdoor and control wire, , , Recommendation - Note: Noisy compressor, rusted compressor, recommended for compressor replacement, , , Repair Done - Replaced PCB outdoor and royal cord ac / Paid cash</t>
  </si>
  <si>
    <t>TPWR-HO-00043907</t>
  </si>
  <si>
    <t>18231810-10181</t>
  </si>
  <si>
    <t>18241812-10683</t>
  </si>
  <si>
    <t>HO-00224395</t>
  </si>
  <si>
    <t>CUST-00131023</t>
  </si>
  <si>
    <t>TSRV-00130783</t>
  </si>
  <si>
    <t>HO-00233534</t>
  </si>
  <si>
    <t xml:space="preserve">Racho, Brigitte </t>
  </si>
  <si>
    <t xml:space="preserve"> , 39-B G. Manalo St.,  , Brgy. Martirez Pateros Del 96, PATEROS MUNICIPALITY, Metro Manila</t>
  </si>
  <si>
    <t>Bernadette</t>
  </si>
  <si>
    <t>0917-8855491</t>
  </si>
  <si>
    <t>Villafuerte
CONCERN/PROBLEM OF UNIT: aircon cleaning
IH req cater last 11/20/2024</t>
  </si>
  <si>
    <t xml:space="preserve"> 1ST - TXT OK 11:00AM / 10AM / NO NEED PERMIT STREET PARKING / PAYMENT C/O CUSTOMER
  1st customer req/ morning only     </t>
  </si>
  <si>
    <t xml:space="preserve">Findings - Icing evaporator, compressor  auto off after 700 watts, Recommendation -  For pull out need service unit my senior , Repair Done - Check up for pull out need service unit </t>
  </si>
  <si>
    <t>19112303-55657</t>
  </si>
  <si>
    <t>06/28/2023</t>
  </si>
  <si>
    <t>HO-00231131</t>
  </si>
  <si>
    <t>WRT-00005270</t>
  </si>
  <si>
    <t>CUST-00196667</t>
  </si>
  <si>
    <t>HO-00234040</t>
  </si>
  <si>
    <t>01:33 pm - 01:35 pm</t>
  </si>
  <si>
    <t xml:space="preserve">IH-Lojero
- pls bring louver
- as per cust she still heard a noise in her unit.
- parts wty for louver 
</t>
  </si>
  <si>
    <t xml:space="preserve">  PINAKA  2ND - TXT OK  3:10PM / NO NEED PERMIT WITH PARKING / BRING SWING MOTOR, LOUVER ASSEMBLY &amp; ALL POSSIBLE PARTS    </t>
  </si>
  <si>
    <t>Findings - Noisy louver / defective swing motor, Recommendation -  , , , Repair Done - Replaced louver 1 set and swing motor  / Labor warranty ref sjr#HO-00232979</t>
  </si>
  <si>
    <t>TPWR-HO-00043905</t>
  </si>
  <si>
    <t>TSRV-00130793</t>
  </si>
  <si>
    <t>HO-00233588</t>
  </si>
  <si>
    <t>01:09 pm - 01:19 pm</t>
  </si>
  <si>
    <t xml:space="preserve">Gomez, Peter Paul </t>
  </si>
  <si>
    <t xml:space="preserve"> , 26 Intimate St., Dona Andrea Village 2 (LM: Saint Joseph/ Opposite SM City East Ortigas/ Beside Bakery on Intimate St.), Brgy. Rosario, PASIG CITY, Metro Manila</t>
  </si>
  <si>
    <t>Peter Paul</t>
  </si>
  <si>
    <t>0917-5006516</t>
  </si>
  <si>
    <t>KSM-10MB1INV</t>
  </si>
  <si>
    <t>IH-Lojero
-Same problem as per cust 
Previous Job done last 09/30/2024 by IH Technician 
HO-00223782 
-Weekend only</t>
  </si>
  <si>
    <t xml:space="preserve">    Cancelled schedule, as per Mr. Paul masyadong matagal ang schedule ipapa check and GC na lang niya yung unit kay JEFF, kasi hindi naman related yung pagpapalit ng evaporator sa water dripping ng indoor unit c/o kathy 12/6 12:02PM    </t>
  </si>
  <si>
    <t>12/14/2024 12:00 pm</t>
  </si>
  <si>
    <t xml:space="preserve">Findings -  , , Recommendation -  , , Repair Done -    Cancelled schedule, as per Mr. Paul masyadong matagal ang schedule ipapa check and GC na lang niya yung unit kay JEFF, kasi hindi naman related yung pagpapalit ng evaporator sa water dripping ng indoor unit c/o kathy 12/6 12:02PM     </t>
  </si>
  <si>
    <t xml:space="preserve">     10851604-29175</t>
  </si>
  <si>
    <t xml:space="preserve">           Bedroom</t>
  </si>
  <si>
    <t>HO-00223279</t>
  </si>
  <si>
    <t>CUST-00096744</t>
  </si>
  <si>
    <t>HO-00234194</t>
  </si>
  <si>
    <t>10:25 am - 10:28 am</t>
  </si>
  <si>
    <t>IH Lojero 
-Previous Job Done *HO-00232988
-Concern: Nag purchase si cust ng remote pero not working gusto niya ma-check if sensor may problem or ung remote control</t>
  </si>
  <si>
    <t xml:space="preserve">   3RD - TXT 10:52AM / NO NEED PERMIT WITH PARKING / BRING REMOTE CONTROL, DISPLAY BOARD, PCB INDOOR </t>
  </si>
  <si>
    <t>Findings - Cancelled. Error in genereating SJR without notes., Recommendation - N/A, Repair Done - N/A</t>
  </si>
  <si>
    <t>TPWR-HO-00043906</t>
  </si>
  <si>
    <t>HO-00233284</t>
  </si>
  <si>
    <t>01:53 pm - 01:54 pm</t>
  </si>
  <si>
    <t xml:space="preserve">Alip, Mary Ann </t>
  </si>
  <si>
    <t>Park Ave. Tower Unit 11A, 7th Ave. corner 38th North,  BGC, Brgy. Fort Bonifacio, TAGUIG CITY, Metro Manila</t>
  </si>
  <si>
    <t>Mary Ann</t>
  </si>
  <si>
    <t>0918-2572310</t>
  </si>
  <si>
    <t>KFS-25BAG1M-I</t>
  </si>
  <si>
    <t>IH Talavera
-Concern: Lahat hindi nagana na check na din yung breaker wala pa din
-need permit
-Appt.</t>
  </si>
  <si>
    <t xml:space="preserve">2ND - TXT OK 8:00AM / WAITING SA COPY NG PERMIT / PARKING PATANONG SA GUARD / BRING DISPLAY BOARD, PCB, ROYAL CORD &amp; POSSIBLE PARTS
     RESCHED APPT BY CUSTOMER TO DEC 11, 2024   </t>
  </si>
  <si>
    <t>Findings -  No trouble found on dead set complaint / Not cooling / icing under charge refrigerant, , , , , , Recommendation -  , , Repair Done - Check up leak test fitting but no leak found  recharging of freon / Ref sjr#233285</t>
  </si>
  <si>
    <t>TPWR-HO-00043883</t>
  </si>
  <si>
    <t>08/18/2023</t>
  </si>
  <si>
    <t>CUST-00254567</t>
  </si>
  <si>
    <t>GJC</t>
  </si>
  <si>
    <t>HO-00233285</t>
  </si>
  <si>
    <t>01:55 pm - 01:56 pm</t>
  </si>
  <si>
    <t>KFS-50DAG1M-O</t>
  </si>
  <si>
    <t xml:space="preserve">        2ND - TXT OK 8:00AM / WAITING SA COPY NG PERMIT / PARKING PATANONG SA GUARD / BRING DISPLAY BOARD, PCB, ROYAL CORD &amp; POSSIBLE PARTS
     RESCHED APPT BY CUSTOMER TO DEC 11, 2024     </t>
  </si>
  <si>
    <t>Findings - No trouble found on dead set complaint / Not cooling / icing under charge refrigerant,, , , Recommendation -  , , , Repair Done - Check up / leak test fitting but no leak found  recharging of freon / Paid cash</t>
  </si>
  <si>
    <t>TPWR-HO-00043884</t>
  </si>
  <si>
    <t>15592305-10076</t>
  </si>
  <si>
    <t>KFS12-1</t>
  </si>
  <si>
    <t>TSRV-00130796</t>
  </si>
  <si>
    <t>HO-00233604</t>
  </si>
  <si>
    <t>02:04 pm - 02:09 pm</t>
  </si>
  <si>
    <t xml:space="preserve">Ang, Dr. Dean Kyle </t>
  </si>
  <si>
    <t xml:space="preserve"> 32-B Park Ave Tower, 7th St.,  , Brgy. Fort Bonifacio, TAGUIG CITY, Metro Manila </t>
  </si>
  <si>
    <t>Dante ( wag na daw dito tumawag kay maam joy na lang</t>
  </si>
  <si>
    <t>0916-7550672 / 0935-8516130</t>
  </si>
  <si>
    <t>KFS-10BAEM</t>
  </si>
  <si>
    <t>Talavera
Ref HO-00232568
As per customer "Hindi maayos yung pagkakatapal nila sa mga butas at ang dumi ng pagkaka tapal nila sa mga butas, ang gusto ko sana paayos yung pagkaka polish ng butas yung maayos tignan.
Need of ladder:YES
Working permit:NO
With parking:YES
Location:
Your Preferred Date and time:  (MONDAY OR WEDNESDAY DECEMBER 9 OR 11 2024)</t>
  </si>
  <si>
    <t>1ST - TXT OK 3:00PM / 9AM / WAITING SA COPY NG PERMIT / NO PARKING / WITH ARJAY GUTIERREZ (RESTORATION)</t>
  </si>
  <si>
    <t xml:space="preserve">Findings -  , , Recommendation - For plastering and sanding of hole WFCC, , Repair Done - Try to fixed hole, my baby sa site / Note: Painting works not included to kolin works / Labor warranty </t>
  </si>
  <si>
    <t>15441810-10091</t>
  </si>
  <si>
    <t>09/20/2024</t>
  </si>
  <si>
    <t>HO-00221889</t>
  </si>
  <si>
    <t>CUST-00264984</t>
  </si>
  <si>
    <t>TSRV-00130798</t>
  </si>
  <si>
    <t>12/13/2024 01:31 PM</t>
  </si>
  <si>
    <t>HO-00234226</t>
  </si>
  <si>
    <t>11:46 am - 11:54 am</t>
  </si>
  <si>
    <t>TALAVERA
Findings - System leak , , Recommendation - For pull out / for shop repair asap need 4pax, , Repair Done - Check up only / Warranty unit</t>
  </si>
  <si>
    <t xml:space="preserve">   3RD - TXT 12:04PM / NO NEED PERMIT NO PARKING  </t>
  </si>
  <si>
    <t>Findings - For pull out, , Recommendation -  , , Repair Done - Pulled out unit with face cover and housing / Warranty unit</t>
  </si>
  <si>
    <t>HO-00233605</t>
  </si>
  <si>
    <t>02:09 pm - 02:10 pm</t>
  </si>
  <si>
    <t>Talavera
HO-00232569
Morning only
As per customer "Hindi maayos yung pagkakatapal nila sa mga butas at ang dumi ng pagkaka tapal nila sa mga butas, ang gusto ko sana paayos yung pagkaka polish ng butas yung maayos tignan.
Need of ladder:YES
Working permit:NO
With parking:YES
Location:
Your Preferred Date and time:  (MONDAY OR WEDNESDAY DECEMBER 9 OR 11 2024)</t>
  </si>
  <si>
    <t xml:space="preserve"> 1ST - TXT OK 3:00PM / 9AM / WAITING SA COPY NG PERMIT / NO PARKING / WITH ARJAY GUTIERREZ (RESTORATION) </t>
  </si>
  <si>
    <t xml:space="preserve">Findings -  , , Recommendation - For plastering and sanding of hole WFCC, , , Repair Done - Try to fixed hole, my baby sa site / Note: Painting works not included to kolin works / Labor warranty </t>
  </si>
  <si>
    <t>15442002-10575</t>
  </si>
  <si>
    <t>HO-00233282</t>
  </si>
  <si>
    <t>01:49 pm - 01:52 pm</t>
  </si>
  <si>
    <t>KFS-10BAG1M-I</t>
  </si>
  <si>
    <t xml:space="preserve">   2ND - TXT OK 8:00AM / WAITING SA COPY NG PERMIT / PARKING PATANONG SA GUARD / BRING DISPLAY BOARD, PCB, ROYAL CORD &amp; POSSIBLE PARTS
     RESCHED APPT BY CUSTOMER TO DEC 11, 2024          </t>
  </si>
  <si>
    <t>Findings - No trouble found on dead set complaint / Not cooling / icing under charge refrigerant, , Recommendation -  , , Repair Done - Check up leak test fitting but no leak found  recharging of freon / Ref sjr#233285</t>
  </si>
  <si>
    <t>TPWR-HO-00043885</t>
  </si>
  <si>
    <t>15522207-10594</t>
  </si>
  <si>
    <t>HO-00233606</t>
  </si>
  <si>
    <t>02:11 pm - 02:11 pm</t>
  </si>
  <si>
    <t xml:space="preserve">  1ST - TXT OK 3:00PM / 9AM / WAITING SA COPY NG PERMIT / NO PARKING / WITH ARJAY GUTIERREZ (RESTORATION)    </t>
  </si>
  <si>
    <t>15442002-10600</t>
  </si>
  <si>
    <t>HO-00233283</t>
  </si>
  <si>
    <t>01:52 pm - 01:53 pm</t>
  </si>
  <si>
    <t xml:space="preserve">    2ND - TXT OK 8:00AM / WAITING SA COPY NG PERMIT / PARKING PATANONG SA GUARD / BRING DISPLAY BOARD, PCB, ROYAL CORD &amp; POSSIBLE PARTS
     RESCHED APPT BY CUSTOMER TO DEC 11, 2024         </t>
  </si>
  <si>
    <t>Findings - No trouble found on dead set complaint / Not cooling / icing under charge refrigerant, , , , Recommendation -  , , Repair Done - Check up leak test fitting but no leak found  recharging of freon / Ref sjr#233285</t>
  </si>
  <si>
    <t>TPWR-HO-00043886</t>
  </si>
  <si>
    <t>15532305-10281</t>
  </si>
  <si>
    <t>HO-00234046</t>
  </si>
  <si>
    <t>Remelyn</t>
  </si>
  <si>
    <t>Mang Inasal</t>
  </si>
  <si>
    <t xml:space="preserve"> , Molino Blvd.,  , Brgy. Molino 3, BACOOR CITY, Cavite</t>
  </si>
  <si>
    <t xml:space="preserve">Suzette </t>
  </si>
  <si>
    <t>0998-8685208</t>
  </si>
  <si>
    <t>Team Cuevas 
-asp requesting for inhouse assistance
-charge to Maple 
-with service report</t>
  </si>
  <si>
    <t xml:space="preserve">   3RD - TXT OK  10:43AM / NO NEED PERMIT WITH PARKING / BRING PCB OUTDOOR 2PCS &amp; POSSIBLE PARTS / BRING SI </t>
  </si>
  <si>
    <t>Findings - Indoor board not original, , Recommendation -  Note: Bring all parts ( complete  indoor and outdoor, fan motor indoor , PCB indoor and transformer indoor, , Repair Done - Assist ASP / cheal up indoor and outdoor / Labor warranty</t>
  </si>
  <si>
    <t>TPWR-HO-00043917</t>
  </si>
  <si>
    <t>HO-00230428</t>
  </si>
  <si>
    <t>CUST-00130500</t>
  </si>
  <si>
    <t>TSRV-00130782</t>
  </si>
  <si>
    <t>12/13/2024 01:39 PM</t>
  </si>
  <si>
    <t>HO-00228009</t>
  </si>
  <si>
    <t>10/26/2024</t>
  </si>
  <si>
    <t>09:12 am - 09:22 am</t>
  </si>
  <si>
    <t xml:space="preserve">Colimalia, Liza </t>
  </si>
  <si>
    <t xml:space="preserve"> , B50 L12 Gentri VIillas,  , Brgy. Pasong Kawayan Uno, GENERAL TRIAS, Cavite</t>
  </si>
  <si>
    <t>Liza</t>
  </si>
  <si>
    <t>0917-7641598</t>
  </si>
  <si>
    <t>IH-Villafuerte
Previous Job done 10/05/2024
"Findings - PA error code / Auto on / off outdoor unit , , , , Recommendation - For 2nd action, , , , Repair Done - Check up only / Try to replaced indoor PCB sane problem / Note: Bring all possible parts outdoor board and compressor"
-Free of Charge approved by ADR
- Bring Possible Parts</t>
  </si>
  <si>
    <t xml:space="preserve">   2ND - OK C/O CECILLE CSR / NO NEED PERMIT WITH PARKING / BRING PCB OUTDOOR 2PCS , FREON &amp; ALL POSSIBLE PARTS / -Free of Charge approved by ADR
 WAITING SA PARTS AVAILABILITY - PCB OUTDOOR KSM-IW10-6H1M             </t>
  </si>
  <si>
    <t>10/28/2024 12:00 pm</t>
  </si>
  <si>
    <t>Findings - Defective PCB outdoor, , Recommendation - For 2nd action for replacement of PCB outdoor WFCC, , Repair Done -  Check up only / Labor warranty ref sjr#HO-00224867 -Free of Charge approved by ADR</t>
  </si>
  <si>
    <t>TPWR-HO-00043916</t>
  </si>
  <si>
    <t>18241902-12309</t>
  </si>
  <si>
    <t>HO-00224173</t>
  </si>
  <si>
    <t>CUST-00244991</t>
  </si>
  <si>
    <t>TSRV-00130784</t>
  </si>
  <si>
    <t>12/13/2024 01:49 PM</t>
  </si>
  <si>
    <t>HO-00234157</t>
  </si>
  <si>
    <t>08:45 am - 08:59 am</t>
  </si>
  <si>
    <t xml:space="preserve">Litana, William </t>
  </si>
  <si>
    <t xml:space="preserve"> , B70 L19 Pelican St., Grand Catalina Village, Brgy. Bacao 2, GENERAL TRIAS, Cavite</t>
  </si>
  <si>
    <t>William Litana</t>
  </si>
  <si>
    <t>0919-0031387</t>
  </si>
  <si>
    <t xml:space="preserve">IH-Cuevas
-napalitan na po ni ASP ng Fan motor indoor yung unit last November 16 (DC)
-Same problem occurred
-Cust is requesting IH tech assist
-BRING ALL POSSIBLE PARTS
</t>
  </si>
  <si>
    <t xml:space="preserve">   1ST - TXT OK  10:34AM / NO NEED PERMIT WITH PARKING / BRING FAN MOTOR INDOOR, BLOWER WHEEL &amp; ALL POSSIBLE PARTS </t>
  </si>
  <si>
    <t>Findings - Sound of louver motor, , Recommendation - Clean air filter regularly, for 2nd opinion, Repair Done - Check up only / Note: For Engr. evaluation, problem not solve / Warranty unit</t>
  </si>
  <si>
    <t>Inc-25</t>
  </si>
  <si>
    <t>TPWR-HO-00043915</t>
  </si>
  <si>
    <t>18452308-15592</t>
  </si>
  <si>
    <t>18462308-15253</t>
  </si>
  <si>
    <t>HO-00224819</t>
  </si>
  <si>
    <t>CUST-00240071</t>
  </si>
  <si>
    <t>HO-00234159</t>
  </si>
  <si>
    <t>09:01 am - 09:03 am</t>
  </si>
  <si>
    <t>LOJERO
LOOSE COMPRESSION.
BRING COMPRESSOR, MAPP GAS, SILVER ROD, CONSUMABLE COPPER TUBE, FREON, STICKLESS TAPE, E TAPE, 
NOTE : NEED 4 PAX &amp; 2 LADDERS / CHARGEABLE ANG LABOR</t>
  </si>
  <si>
    <t xml:space="preserve">     2ND - TXT OK 8:30AM / NO NEED PERMIT WITH PARKING / BRING COMPRESSOR, MAPP GAS, SILVER ROD, CONSUMABLE COPPER TUBE, FREON, STICKLESS TAPE, E TAPE, 
NOTE : NEED 4 PAX &amp; 2 LADDERS / CHARGEABLE ANG LABOR </t>
  </si>
  <si>
    <t>Findings - Loose compressor / compressor motor, , Recommendation -  , , Repair Done - Replaced compressor, flushing and recharging freon / Paid cash</t>
  </si>
  <si>
    <t>TPWR-HO-00043919</t>
  </si>
  <si>
    <t>TSRV-00130785</t>
  </si>
  <si>
    <t>HO-00234013</t>
  </si>
  <si>
    <t>11:49 am - 11:51 am</t>
  </si>
  <si>
    <t>VILLAFUERTE
findings - Dead set, Recommendation - For 2nd action bring 2pcs transformer outdoor, indoor board 2pcs, outdoor board 2pcs, 2pcs fan motor board indoor and outdoor , ac contactor and fan motor, Repair Done - Check up only / Note: Try replaced indoor board, ac contractor, fan motor board, outdoor board, transformer outdoor, still outdoor unit not working / Paid cash check up fee REF SJR#HO-00233555</t>
  </si>
  <si>
    <t xml:space="preserve">1ST - DONALD OK  / NO NEED PERMIT WITH PARKING /  bring 2pcs transformer outdoor, indoor board 2pcs, outdoor board 2pcs, 2pcs fan motor board indoor and outdoor , ac contactor and fan motor, / PAYMENT C/O CUSTOMER
 VILLAFUERTE REQUEST TEAM BY CUSTOMER </t>
  </si>
  <si>
    <t>Findings - Defective compressor motor high amper 94A and fan motor board, , Recommendation - For replacement of compressor motor and fan motor board WFCC, , Repair Done - Check up only /Try to replaced fan motor outdoor and fan motor board / Labor warranty ref sjr#HO-00233555</t>
  </si>
  <si>
    <t>TPWR-HO-00043918</t>
  </si>
  <si>
    <t>HO-00234258</t>
  </si>
  <si>
    <t>01:39 pm - 01:40 pm</t>
  </si>
  <si>
    <t>Yap Fraternity</t>
  </si>
  <si>
    <t xml:space="preserve"> , #1322 Alvarado Ext. ,  , Tondo, MANILA CITY, Metro Manila</t>
  </si>
  <si>
    <t>Nilo</t>
  </si>
  <si>
    <t>256-3617</t>
  </si>
  <si>
    <t>KA-21BMW</t>
  </si>
  <si>
    <t>Check - Up Only</t>
  </si>
  <si>
    <t xml:space="preserve">   MAM CARESS OK 11:15AM / NO NEED PERMIT WITH PARKING / BRING SENSORS &amp; CAPACITOR </t>
  </si>
  <si>
    <t>12/13/2024</t>
  </si>
  <si>
    <t>Findings - No trouble found, , , Recommendation - Clean air filter regularly, , , Repair Done - Checked up &amp; get parameters</t>
  </si>
  <si>
    <t>13040408-12431</t>
  </si>
  <si>
    <t>11/27/2019</t>
  </si>
  <si>
    <t>HO-00221793</t>
  </si>
  <si>
    <t>CUST-00002860</t>
  </si>
  <si>
    <t>TSRV-00130780</t>
  </si>
  <si>
    <t>HO-00234265</t>
  </si>
  <si>
    <t>01:46 pm - 01:47 pm</t>
  </si>
  <si>
    <t>KSG-20B1</t>
  </si>
  <si>
    <t xml:space="preserve">     MAM CARESS OK 11:15AM / NO NEED PERMIT WITH PARKING / BRING FREON, SENSORS &amp; CAPACITOR   </t>
  </si>
  <si>
    <t>Findings - No trouble found, , Recommendation - Clean air filter regularly, , Repair Done - Checked up &amp; get parameters</t>
  </si>
  <si>
    <t>TPWR-HO-00043920</t>
  </si>
  <si>
    <t xml:space="preserve"> 35150500-04035</t>
  </si>
  <si>
    <t>HO-00234253</t>
  </si>
  <si>
    <t xml:space="preserve">       MAM CARESS OK 11:15AM / NO NEED PERMIT WITH PARKING / BRING FREON, SENSORS &amp; CAPACITOR </t>
  </si>
  <si>
    <t>Findings - No trouble found, normal operation, , , , Recommendation -  , , Repair Done - Check up / parameter check / Labor warranty</t>
  </si>
  <si>
    <t>TPWR-HO-00043921</t>
  </si>
  <si>
    <t>HO-00234259</t>
  </si>
  <si>
    <t>01:40 pm - 01:41 pm</t>
  </si>
  <si>
    <t xml:space="preserve">       MAM CARESS OK 11:15AM / NO NEED PERMIT WITH PARKING / BRING SENSORS &amp; CAPACITOR </t>
  </si>
  <si>
    <t>TPWR-HO-00043922</t>
  </si>
  <si>
    <t>HIDE ON WALL NI CUSTOMER</t>
  </si>
  <si>
    <t>10/25/2005</t>
  </si>
  <si>
    <t>HO-00234267</t>
  </si>
  <si>
    <t>01:48 pm - 01:49 pm</t>
  </si>
  <si>
    <t>Findings - No trouble found, , , Recommendation - Clean air filter regularly, , , Repair Done - Checked up &amp; get parameters.</t>
  </si>
  <si>
    <t>TPWR-HO-00043923</t>
  </si>
  <si>
    <t>10300503-10009</t>
  </si>
  <si>
    <t>HO-00234254</t>
  </si>
  <si>
    <t>01:34 pm - 01:35 pm</t>
  </si>
  <si>
    <t>Findings - No trouble found, normal operation, , Recommendation -  , , Repair Done - Check up / parameter check / Labor warranty</t>
  </si>
  <si>
    <t>TPWR-HO-00043924</t>
  </si>
  <si>
    <t>HO-00234260</t>
  </si>
  <si>
    <t>01:41 pm - 01:42 pm</t>
  </si>
  <si>
    <t>TPWR-HO-00043925</t>
  </si>
  <si>
    <t xml:space="preserve">   10300503-10009</t>
  </si>
  <si>
    <t>HO-00234261</t>
  </si>
  <si>
    <t>01:42 pm - 01:43 pm</t>
  </si>
  <si>
    <t>Findings - No trouble found, normal operation, , , Recommendation -  , , Repair Done - Check up / parameter check / Labor warranty</t>
  </si>
  <si>
    <t>TPWR-HO-00043930</t>
  </si>
  <si>
    <t>10300503-10018</t>
  </si>
  <si>
    <t>HO-00234255</t>
  </si>
  <si>
    <t>01:35 pm - 01:36 pm</t>
  </si>
  <si>
    <t>KSG-25B1M</t>
  </si>
  <si>
    <t>TPWR-HO-00043931</t>
  </si>
  <si>
    <t>#FADED</t>
  </si>
  <si>
    <t>HO-00234262</t>
  </si>
  <si>
    <t>01:44 pm - 01:45 pm</t>
  </si>
  <si>
    <t>Findings - No trouble found, normal operation , , Recommendation -  , , Repair Done - Check up / parameter check / Labor warranty</t>
  </si>
  <si>
    <t>TPWR-HO-00043932</t>
  </si>
  <si>
    <t>55501500-00050</t>
  </si>
  <si>
    <t>HO-00234257</t>
  </si>
  <si>
    <t xml:space="preserve">   MAM CARESS OK 11:15AM / NO NEED PERMIT WITH PARKING / BRING FREON, SENSORS &amp; CAPACITOR     </t>
  </si>
  <si>
    <t xml:space="preserve">Findings - No trouble found, normal operation, Recommendation -  , , Repair Done - Check up and get parameter check / Labor warranty </t>
  </si>
  <si>
    <t>TPWR-HO-00043933</t>
  </si>
  <si>
    <t>10280507-10111</t>
  </si>
  <si>
    <t>HO-00234072</t>
  </si>
  <si>
    <t>02:36 pm - 02:39 pm</t>
  </si>
  <si>
    <t>1st Visit</t>
  </si>
  <si>
    <t>IH TALAVERA
-for dismantle &amp; relocation of outdoor unit</t>
  </si>
  <si>
    <t xml:space="preserve">  2ND - TXT 9:35AM / NO NEED PERMIT WITH PARKING /  -for dismantle &amp; relocation of outdoor unit / PAYMENT C/O CUSTOMER / BRING SI </t>
  </si>
  <si>
    <t>Findings - For reschedule, , Recommendation - Need 4 person / For reschedule asap and need scaffolding ( provided by customer , , Repair Done - Attended only</t>
  </si>
  <si>
    <t>TPWR-HO-00043927</t>
  </si>
  <si>
    <t>HO-00234154</t>
  </si>
  <si>
    <t>08:54 am - 08:57 am</t>
  </si>
  <si>
    <t xml:space="preserve"> , 3 Osme帽a St., Xavierville 3, Brgy. Loyola Heights, QUEZON CITY, Metro Manila</t>
  </si>
  <si>
    <t>VILLAFUERTE
-Same problem as per cust po.
Previous job done 11-13-24
"Findings - Weak cooling, under chargeof freon , , Recommendation -  , , Repair Done - Leak test outdoor fitting, recharging of freon unit back to normal operation / Warranty unit c/o KMI Start up 3/13/24 ref sjr#191049"
 HO-00230060</t>
  </si>
  <si>
    <t xml:space="preserve">   1ST - TXT OK   8:12AM / NO NEED PERMIT WITH PARKING / BRING FREON &amp; ALL POSSIBLE PARTS   </t>
  </si>
  <si>
    <t>Findings - Not cooling / Icing evaporator, leak from outdoor discharge fitting and under charge refrigerant, , Recommendation -  , , Repair Done - Tightening of fitting indoor and outdoor, leak test fitting indor and outdoor and recharging of refrigerant / Labor warranty ref sjr HO-00230060</t>
  </si>
  <si>
    <t>TPWR-HO-00043926</t>
  </si>
  <si>
    <t>SAC12-1</t>
  </si>
  <si>
    <t>TSRV-00130786</t>
  </si>
  <si>
    <t>12-13-2024</t>
  </si>
  <si>
    <t>HO-00234353</t>
  </si>
  <si>
    <t>04:33 pm - 04:37 pm</t>
  </si>
  <si>
    <t>Total of P2,464.50
Down payment of P1,232.25 12/9/2024
Balance of P1,232.25 to be collect upon delivery of unit/ Bring Invoice</t>
  </si>
  <si>
    <t xml:space="preserve">    PINAKA 3RD - OK C/O PJ SHOP / NO NEED PERMIT WITH PARKING /  Down payment of P1,232.25 12/9/2024
Balance of P1,232.25 to be collect upon delivery of unit/ Bring Invoice </t>
  </si>
  <si>
    <t>Findings - For delivery of unit, , Recommendation - Clean air filter regularly, , Repair Done - Delivered / Installed unit. SDR 2583. For bank transfer payment</t>
  </si>
  <si>
    <t>TSRV-00130903</t>
  </si>
  <si>
    <t>HO-00233973</t>
  </si>
  <si>
    <t>07:52 am - 07:58 am</t>
  </si>
  <si>
    <t xml:space="preserve">Lim, Raymund Francisco </t>
  </si>
  <si>
    <t xml:space="preserve"> , 21-C Araneta Ave.,  , Brgy. Santol, QUEZON CITY, Metro Manila</t>
  </si>
  <si>
    <t>Raymund Francisco</t>
  </si>
  <si>
    <t>0917-5389663</t>
  </si>
  <si>
    <t xml:space="preserve">IH Villafuerte
-IH Request 
-GC IF NEEDED 
-request time morning only </t>
  </si>
  <si>
    <t>1ST - TXT OK 10:05AM / 9AM / NO NEED PERMIT STREET PARKING / BRING STICKLESS TAPE, A TAPE, E TAPE</t>
  </si>
  <si>
    <t>12/13/2024 09:00 am</t>
  </si>
  <si>
    <t>Findings - Water dripping, , , Recommendation - For observation, , , Repair Done - Alignment of drain line. Test unit ok. Paid check up fee</t>
  </si>
  <si>
    <t>18171905-16943</t>
  </si>
  <si>
    <t>CUST-00213652</t>
  </si>
  <si>
    <t>TSRV-00130906</t>
  </si>
  <si>
    <t>HO-00234321</t>
  </si>
  <si>
    <t>03:28 pm - 03:29 pm</t>
  </si>
  <si>
    <t xml:space="preserve">Gueco, Rico </t>
  </si>
  <si>
    <t xml:space="preserve"> , 239 Bacood St.,  , Brgy. 625, Santa Mesa, MANILA CITY, Metro Manila</t>
  </si>
  <si>
    <t>Rico</t>
  </si>
  <si>
    <t>0977-7379870</t>
  </si>
  <si>
    <t>VILLAFUERTE</t>
  </si>
  <si>
    <t xml:space="preserve">   3RD - TXT OK 10:27AM / NO NEED PERMIT STREET PARKING / PAYMENT C/O CUSTOMER </t>
  </si>
  <si>
    <t>12/13/2024 12:00 am</t>
  </si>
  <si>
    <t>(1) HIDE ON WALL</t>
  </si>
  <si>
    <t>CUST-00001003</t>
  </si>
  <si>
    <t>TSRV-00130904</t>
  </si>
  <si>
    <t>HO-00234249</t>
  </si>
  <si>
    <t>01:12 pm - 01:15 pm</t>
  </si>
  <si>
    <t xml:space="preserve">Lu, Michael </t>
  </si>
  <si>
    <t xml:space="preserve"> , 138 Don Manuel Agregado,  , Brgy. Sto. Domingo, QUEZON CITY,  Metro Manila</t>
  </si>
  <si>
    <t>Michael</t>
  </si>
  <si>
    <t>0919-0788177</t>
  </si>
  <si>
    <t>Villafuerte
preivious job done Findings - Water pump not functioning (defective), leak rubber fittings., , Recommendation - For replaced of water pump., , Repair Done - Replaced water pump, testing &amp; observed. Unit ok. 07/05/2024</t>
  </si>
  <si>
    <t xml:space="preserve">   4TH - TXT OK 10:37AM / NO NEED PERMIT STREET PARKING / BRING WATER PUMP &amp; ALL POSSIBLE PARTS / ISAMA SI NOEL CARDENO </t>
  </si>
  <si>
    <t>Findings - Broken panel indicator upon checking, defective water pump, leak rubber fittings., , , Recommendation - Note : For replacement of front panel indicator (waiting for parts availability)., , , Repair Done - Replaced water pump. Test unit ok</t>
  </si>
  <si>
    <t>TPWR-HO-00043939</t>
  </si>
  <si>
    <t>01362306-10794</t>
  </si>
  <si>
    <t>CUST-00242258</t>
  </si>
  <si>
    <t>TSRV-00130905</t>
  </si>
  <si>
    <t>HO-00234214</t>
  </si>
  <si>
    <t>11:13 am - 11:17 am</t>
  </si>
  <si>
    <t>Alchy Enterprise / Fina Chua</t>
  </si>
  <si>
    <t xml:space="preserve"> , 3 Diamond Rd. Gen. Luis St.,  , Brgy. 166, Kaybiga, CALOOCAN CITY, Metro Manila</t>
  </si>
  <si>
    <t xml:space="preserve">Shara </t>
  </si>
  <si>
    <t>0927-9640728 / 0930-5880811</t>
  </si>
  <si>
    <t>CUEVAS
APPT DEC 13, 2024 9AM
REF SJR HO-00224392
NOISY INDOOR UNIT AS PER CUSTOMER
BRING POSSIBLE PARTS</t>
  </si>
  <si>
    <t xml:space="preserve">   1ST - MAM SHARA OK 11:23AM / 9AM / NO NEED PERMIT WITH PARKING / BRING SWING MOTOR, FAN MOTOR INDOOR, BLOWER WHEEL &amp; POSSIBLE PARTS </t>
  </si>
  <si>
    <t>Findings - Noisy rubber bushing., , , Recommendation - Clean air filter regularly, , , Repair Done - Lubricant / put silicon grease on rubber bushing. Test unit ok</t>
  </si>
  <si>
    <t>TPWR-HO-00043938</t>
  </si>
  <si>
    <t xml:space="preserve">  10911409-14032</t>
  </si>
  <si>
    <t xml:space="preserve">  10921409-14294</t>
  </si>
  <si>
    <t>HO-00223814</t>
  </si>
  <si>
    <t>CUST-00080452</t>
  </si>
  <si>
    <t>TSRV-00130781</t>
  </si>
  <si>
    <t>12/13/2024 01:36 PM</t>
  </si>
  <si>
    <t>HO-00234512</t>
  </si>
  <si>
    <t>04:50 pm - 04:51 pm</t>
  </si>
  <si>
    <t>Kolin Plant</t>
  </si>
  <si>
    <t xml:space="preserve"> First Cavite Industrial Estate, Blk 3 Lot 5 Main Dr.,  ,  Brgy. Langkaan, , CITY OF DASMARIÑAS, Cavite</t>
  </si>
  <si>
    <t>KVM-15ISAH-I</t>
  </si>
  <si>
    <t>TALAVERA
FOR INSTALLATION (TESTING UNIT ONLY)</t>
  </si>
  <si>
    <t xml:space="preserve">   OK C/O ENGR KEN </t>
  </si>
  <si>
    <t>12/14/2024</t>
  </si>
  <si>
    <t>Findings -  , , Recommendation - For installation, , Repair Done - Installed start up unit normal operation / Labor warranty</t>
  </si>
  <si>
    <t>TPWR-HO-00043951</t>
  </si>
  <si>
    <t>15692407-10001</t>
  </si>
  <si>
    <t>HO-00224030</t>
  </si>
  <si>
    <t>CUST-00147213</t>
  </si>
  <si>
    <t>TSRV-00130899</t>
  </si>
  <si>
    <t>HO-00234513</t>
  </si>
  <si>
    <t>04:51 pm - 04:52 pm</t>
  </si>
  <si>
    <t>KVM-20ICAH-I</t>
  </si>
  <si>
    <t xml:space="preserve">     OK C/O ENGR KEN </t>
  </si>
  <si>
    <t>TPWR-HO-00043952</t>
  </si>
  <si>
    <t>15662407-10005</t>
  </si>
  <si>
    <t>HO-00234514</t>
  </si>
  <si>
    <t>04:52 pm - 04:54 pm</t>
  </si>
  <si>
    <t>KVM-50VAH1M-O</t>
  </si>
  <si>
    <t>TPWR-HO-00043953</t>
  </si>
  <si>
    <t>15782407-10006</t>
  </si>
  <si>
    <t>HO-00234511</t>
  </si>
  <si>
    <t>04:47 pm - 04:50 pm</t>
  </si>
  <si>
    <t>KVM-15IWAH-I</t>
  </si>
  <si>
    <t>TPWR-HO-00043954</t>
  </si>
  <si>
    <t>15612407-10014</t>
  </si>
  <si>
    <t>12-14-2024</t>
  </si>
  <si>
    <t>HO-00234713</t>
  </si>
  <si>
    <t>11:17 am - 11:21 am</t>
  </si>
  <si>
    <t>Wealth Enterprises</t>
  </si>
  <si>
    <t xml:space="preserve"> , 1992 Pedro Gil St. Cor. Dayang St.,  , Santa Ana, MANILA CITY, Metro Manila </t>
  </si>
  <si>
    <t>Jasmin/ Jam</t>
  </si>
  <si>
    <t>0991-3305622</t>
  </si>
  <si>
    <t xml:space="preserve">     3RD - MAM JAM OK 2:15PM / NO NEED PERMIT STREET PARKING / BRING DISPLAY BOARD, OLP, SENSORS, PCB &amp; POSSIBLE PARTS / BRING SI </t>
  </si>
  <si>
    <t>12/16/2024 12:00 pm</t>
  </si>
  <si>
    <t>Findings -  , , Recommendation -  , , Repair Done - Cancelled service lack of technician ( Dadios, Vistan, Brasos,  Cuevas absent )</t>
  </si>
  <si>
    <t>TPWR-HO-00043975</t>
  </si>
  <si>
    <t>CUST-00079062</t>
  </si>
  <si>
    <t>HO-00234677</t>
  </si>
  <si>
    <t>09:19 am - 09:21 am</t>
  </si>
  <si>
    <t xml:space="preserve">Litonjua, Atty. Benedict </t>
  </si>
  <si>
    <t>U-4A Twin Tower, Ayala Ave.,  , Brgy. Urdaneta Belair, MAKATI CITY, Metro Manila</t>
  </si>
  <si>
    <t>Ms. Mitch / Michelle</t>
  </si>
  <si>
    <t xml:space="preserve"> 0920-9509294</t>
  </si>
  <si>
    <t>KSM-20CB1INV</t>
  </si>
  <si>
    <t>TALAVERA
REF SJR HO-00231644
BRING FREON BAKA KULANG SA KARGA</t>
  </si>
  <si>
    <t xml:space="preserve">     4TH - TXT OK 9:35AM / NO NEED PERMIT WITH PARKING / BRING FREON,  STICKLESS TAPE, E TAPE, A TAPE   </t>
  </si>
  <si>
    <t>12/14/2024 12:00 am</t>
  </si>
  <si>
    <t>TPWR-HO-00043961</t>
  </si>
  <si>
    <t>10691206-12936</t>
  </si>
  <si>
    <t>10701207-13428</t>
  </si>
  <si>
    <t>HO-00222061</t>
  </si>
  <si>
    <t>CUST-00039434</t>
  </si>
  <si>
    <t>HO-00234614</t>
  </si>
  <si>
    <t>01:29 pm - 01:33 pm</t>
  </si>
  <si>
    <t xml:space="preserve">Alcolea, Mark Jayvee/ Darel </t>
  </si>
  <si>
    <t xml:space="preserve"> , 738 Pampanga St.,  , Brgy. 185 Lot 7 Gagalangin Tondo, MANILA CITY, Metro Manila</t>
  </si>
  <si>
    <t>Mark Jayvee</t>
  </si>
  <si>
    <t>(8) 516-1941 / 0905-5247981 / 0918-4929702</t>
  </si>
  <si>
    <t>KWD-BL59BSS</t>
  </si>
  <si>
    <t xml:space="preserve">Talavera
Concern/ Problem of unit: Can't dispense water
</t>
  </si>
  <si>
    <t xml:space="preserve">2nD - TXT 9:12PM / NO NEED PERMIT STREET PARKING / BRING POSSIBLE PARTS / ok c/o kathy csr 9:39am  </t>
  </si>
  <si>
    <t>12/18/2024 12:00 pm</t>
  </si>
  <si>
    <t>TPWR-HO-00043962</t>
  </si>
  <si>
    <t>CUST-00127599</t>
  </si>
  <si>
    <t>HO-00234153</t>
  </si>
  <si>
    <t>08:44 am - 08:56 am</t>
  </si>
  <si>
    <t>Gulf Pacific Integrated Export Inc.</t>
  </si>
  <si>
    <t>421M Medina Bldg. Sofia Bellevue Condominium, Sofia Bellevue Capitol Hills Drive,  , Brgy. Matandang Balara, QUEZON CITY, Metro Manila</t>
  </si>
  <si>
    <t>Ruby</t>
  </si>
  <si>
    <t>0917-5875482</t>
  </si>
  <si>
    <t>Villafuerte 
as per video after ilang minutes from 24 display biglang  mag FC and back to 24 and FC ulit as per cust already observed unit but still the same
need permit 
pref time morning 9 am
- as per cust lumalamig naman ang unit</t>
  </si>
  <si>
    <t xml:space="preserve"> 1ST - TXT 4:11PM / 9AM / WAITING SA COPY NG PERMIT / WITH PARKING / BRING DISPLAY BOARD, PCB INDOOR, FREON &amp; POSSIBLE PARTS / PAYMENT C/O CUSTOMER
  cust req. time @ 9 am appt. date Dec. 14, 2024 c/o lay 
12-10-24 8:58 am      </t>
  </si>
  <si>
    <t>TPWR-HO-00043956</t>
  </si>
  <si>
    <t xml:space="preserve"> 18252103-22306</t>
  </si>
  <si>
    <t>18262103-22222</t>
  </si>
  <si>
    <t>CUST-00193159</t>
  </si>
  <si>
    <t>Entropy</t>
  </si>
  <si>
    <t>HO-00234351</t>
  </si>
  <si>
    <t>04:27 pm - 04:31 pm</t>
  </si>
  <si>
    <t>Total of P8,700.00
Down payment of P4,500.00 12/9/2024
Balance of P4,200.00 to be collect upon delivery of unit/ Bring Invoice</t>
  </si>
  <si>
    <t xml:space="preserve">   3RD - TXT OK  3:28PM / NO NEED PERMIT WITH PARKING / P3330 BALANCE PAYMENT NI CUSTOMER / BRING SI</t>
  </si>
  <si>
    <t>Findings -  , , Recommendation -  , , Repair Done - Customer unit deliver indoor and outdoor unit / Install check and run test / Payment bank transfer</t>
  </si>
  <si>
    <t>TPWR-HO-00043943</t>
  </si>
  <si>
    <t>TSRV-00130895</t>
  </si>
  <si>
    <t>HO-00234352</t>
  </si>
  <si>
    <t xml:space="preserve">Norte, Marnille </t>
  </si>
  <si>
    <t xml:space="preserve"> , 0354A Nabua St.,  , Brgy. Western Bicutan, TAGUIG CITY, Metro Manila</t>
  </si>
  <si>
    <t>Marnille</t>
  </si>
  <si>
    <t>0995-5252076</t>
  </si>
  <si>
    <t>Villafuerte
Street parking only</t>
  </si>
  <si>
    <t xml:space="preserve">   2ND - MARNEL OK 4:37PM / NO NEED PERMIT STREET PARKING / PAYMENT C/O CUSTOMER </t>
  </si>
  <si>
    <t>12/14/2024 01:00 am</t>
  </si>
  <si>
    <t>Findings - Dirty unit, , Recommendation -  , , Repair Done - General cleaning only / Less 10% discount / Paid cash</t>
  </si>
  <si>
    <t>19132303-18372</t>
  </si>
  <si>
    <t>08/31/2023</t>
  </si>
  <si>
    <t>WRT-00006738</t>
  </si>
  <si>
    <t>CUST-00233856</t>
  </si>
  <si>
    <t>TSRV-00130897</t>
  </si>
  <si>
    <t>HO-00234325</t>
  </si>
  <si>
    <t>03:33 pm - 03:34 pm</t>
  </si>
  <si>
    <t xml:space="preserve">Ancheta, Gerard Karlo </t>
  </si>
  <si>
    <t>Unit A222 Bldg 2 SM Field Residences,  ,  , Brgy. San Dionisio, PARAÑAQUE CITY, Metro Manila</t>
  </si>
  <si>
    <t>Gerard Karlo</t>
  </si>
  <si>
    <t>0917-1465294</t>
  </si>
  <si>
    <t>IH-Villafuerte
- appt
Concern: GC and check-up
Note: IH only - Please do send a certified and competent technician.
Preferred schedule and time: December 14, 9am.
Request: Informed customer regarding service schedule and estimated time of arrival
Location: Bedroom
Look for: Gerard
Payment:  C
Permit: Y (Please provide a list of technicians names, IDs, tools, and equipment two days prior to the schedule.)
Parking: Y
Ladder: Y</t>
  </si>
  <si>
    <t xml:space="preserve">   1ST - TXT OK 3:22PM / 9AM / WAITING SA COPY NG PERMIT / PARKING PATANONG SA GUARD / PAYMENT C/O CUSTOMER </t>
  </si>
  <si>
    <t>12/14/2024 09:00 am</t>
  </si>
  <si>
    <t>Findings - Dirty unit, , Recommendation -  , , Repair Done - General cleaning only / Paid cash</t>
  </si>
  <si>
    <t>18231907-14678</t>
  </si>
  <si>
    <t>2019 December DOP / Dealer:  DLS Service center</t>
  </si>
  <si>
    <t>CUST-00194506</t>
  </si>
  <si>
    <t>TSRV-00130900</t>
  </si>
  <si>
    <t>HO-00234326</t>
  </si>
  <si>
    <t>03:35 pm - 03:36 pm</t>
  </si>
  <si>
    <t xml:space="preserve">    1ST - TXT OK 3:22PM / 9AM / WAITING SA COPY NG PERMIT / PARKING PATANONG SA GUARD / PAYMENT C/O CUSTOMER  </t>
  </si>
  <si>
    <t>Ancheta, Gerard Karlo</t>
  </si>
  <si>
    <t xml:space="preserve"> Ancheta, Gerard Karlo outdoor</t>
  </si>
  <si>
    <t>HO-00234284</t>
  </si>
  <si>
    <t>02:10 pm - 02:12 pm</t>
  </si>
  <si>
    <t>Reyes, Ruel B.</t>
  </si>
  <si>
    <t xml:space="preserve"> , 72 J.P. Rizal St., (Beside 7 Eleven Sabutan &amp; Sitio Sizzlingan), Brgy. Sabutan, SILANG, Cavite</t>
  </si>
  <si>
    <t>Ruel / Nonette</t>
  </si>
  <si>
    <t>0908-7967567</t>
  </si>
  <si>
    <t>P4 Error Code</t>
  </si>
  <si>
    <t>VILLAFUERTE
BRING PCB OUTDOOR &amp; FAN MOTOR OUTDOOR</t>
  </si>
  <si>
    <t xml:space="preserve">   4TH - TXT 3:46PM / NO NEED PERMIT WITH PARKING / BRING PCB OUTDOOR &amp; FAN MOTOR OUTDOOR / PAYMENT C/O CUSTOMER </t>
  </si>
  <si>
    <t>Findings - P4, defective PCB outdoor board and defective fan motor outdoor, , Recommendation -  , , Repair Done - Replaced PCB outdoor board and outdoor fan motor, run test unit ok / Less check up fee sjr#229330 / Paid cash</t>
  </si>
  <si>
    <t>TPWR-HO-00043944</t>
  </si>
  <si>
    <t>18231910-16374</t>
  </si>
  <si>
    <t>HO-00229330</t>
  </si>
  <si>
    <t>CUST-00269871</t>
  </si>
  <si>
    <t>HO-00234447</t>
  </si>
  <si>
    <t>11:26 am - 11:29 am</t>
  </si>
  <si>
    <t xml:space="preserve">CUEVAS
NEED PULL OUT WITH  SERVICE UNIT #19
</t>
  </si>
  <si>
    <t xml:space="preserve">     4TH - TXT OK  3:13PM / NO NEED PERMIT STREET PARKING / BRING SERVICE UNIT #19 </t>
  </si>
  <si>
    <t>Findings -  , , Recommendation -  , , Repair Done - Pulled out unit with service unit 19 / Payment upon completion</t>
  </si>
  <si>
    <t>HO-00234399</t>
  </si>
  <si>
    <t>09:34 am - 09:36 am</t>
  </si>
  <si>
    <t xml:space="preserve">Marcelo, Anthony </t>
  </si>
  <si>
    <t xml:space="preserve"> , B59 L30 Lanzones St. ,  , Brgy. Rizal, MAKATI CITY, Metro Manila</t>
  </si>
  <si>
    <t>Anthony</t>
  </si>
  <si>
    <t>0927-7940328</t>
  </si>
  <si>
    <t>IH Cuevas
-Customer request for cleaning ng unit rin
-bring possible parts</t>
  </si>
  <si>
    <t xml:space="preserve">     5TH - TXT OK  2:46PM / NO NEED PERMIT STREET PARKING / BRING PCB, OLP, DISPLAY BOARD &amp; ALL POSSIBLE PARTS / PAYMENT C/O CUSTOMER </t>
  </si>
  <si>
    <t>Findings - H5 not found / dirty unit , , , Recommendation -  For 2nd action for cleaning of unit, , , Repair Done - Check up only / Note: Need 4pax above hand, need ladder and no parking / Payment upon completion</t>
  </si>
  <si>
    <t>Inc-03</t>
  </si>
  <si>
    <t>TPWR-HO-00043945</t>
  </si>
  <si>
    <t>19011607-27160</t>
  </si>
  <si>
    <t>CUST-00169689</t>
  </si>
  <si>
    <t>HO-00234468</t>
  </si>
  <si>
    <t>11:59 am - 01:05 pm</t>
  </si>
  <si>
    <t xml:space="preserve">Tatel, Remejio </t>
  </si>
  <si>
    <t xml:space="preserve"> , 187 P Burgos St,  , Brgy Addition Hills, SAN JUAN, Metro Manila</t>
  </si>
  <si>
    <t>Remejio</t>
  </si>
  <si>
    <t>0947-8325773</t>
  </si>
  <si>
    <t>IH-Lojero
-Cust already did basic trouble shooting</t>
  </si>
  <si>
    <t xml:space="preserve">    3RD - TXT OK  3:57PM / NO NEED PERMIT WITH PARKING / BRING DISPLAY BOARD, PCB &amp; POSSIBLE PARTS  / OK C/O JELYN CSR    </t>
  </si>
  <si>
    <t xml:space="preserve">Findings - Loose connection of power cord, , Recommendation -  , , Repair Done - Reconnect power cord test and observe unit back to normal operation / Warranty unit </t>
  </si>
  <si>
    <t>TPWR-HO-00043946</t>
  </si>
  <si>
    <t>19112404-89244</t>
  </si>
  <si>
    <t>09/27/2024</t>
  </si>
  <si>
    <t>WRT-00014992</t>
  </si>
  <si>
    <t>CUST-00273175</t>
  </si>
  <si>
    <t>TSRV-00130894</t>
  </si>
  <si>
    <t>HO-00234322</t>
  </si>
  <si>
    <t>03:22 pm - 03:30 pm</t>
  </si>
  <si>
    <t xml:space="preserve">Legutan, Alfredo </t>
  </si>
  <si>
    <t xml:space="preserve"> , 231 Taurus St.   , Villarica Subdivision, Brgy. Sto Domingo , CAINTA, Rizal</t>
  </si>
  <si>
    <t>Alfredo</t>
  </si>
  <si>
    <t>0927-7548898</t>
  </si>
  <si>
    <t>KSM-IW15AE-5G1M</t>
  </si>
  <si>
    <t xml:space="preserve">Lojero
as per cust temp set to 25 and not cooling
previous job done Findings -  , , Recommendation -  Icing evaporator, under charge of freon and dirty unit , , Repair Done -  Rendered general cleaning and re charging of feon / Paid cash 08/21/2024 </t>
  </si>
  <si>
    <t xml:space="preserve">   2ND - TXT OK 2:35PM / NO NEED PERMIT WITH PARKING / BRING FREON &amp; POSSIBLE PARTS </t>
  </si>
  <si>
    <t>Findings - Not cooling / defective compressor rusted, , Recommendation - For replacement of compressor WAIT FOR CUSTOMER CALL BEFORE SCHEDULE , , Repair Done - Check up only / Paid cash</t>
  </si>
  <si>
    <t>TPWR-HO-00043947</t>
  </si>
  <si>
    <t>Bedroom</t>
  </si>
  <si>
    <t>CUST-00002516</t>
  </si>
  <si>
    <t>TSRV-00130898</t>
  </si>
  <si>
    <t>HO-00234477</t>
  </si>
  <si>
    <t xml:space="preserve">Uy, Jeffrey </t>
  </si>
  <si>
    <t>11-C Classica Condominium Tower 2, Dela Costa St.,  ,  Bel-Air, MAKATI CITY, Metro Manila</t>
  </si>
  <si>
    <t>Jeffrey</t>
  </si>
  <si>
    <t>0917-8571567</t>
  </si>
  <si>
    <t>CUEVAS
APPT. DEC. 14, 2024 8:30AM</t>
  </si>
  <si>
    <t xml:space="preserve">   1ST - TXT OK  1:45PM / 8:30AM / SI CUSTOMER NA RAW BAHALA SA MGA TECH SA SABADO &amp; SA PERMIT / PARKING PATANONG SA GUARD / PAYMENT C/O CUSTOMER </t>
  </si>
  <si>
    <t>12/14/2024 08:30 am</t>
  </si>
  <si>
    <t>10891311-14122</t>
  </si>
  <si>
    <t>CUST-00054240</t>
  </si>
  <si>
    <t>TSRV-00130901</t>
  </si>
  <si>
    <t>HO-00234479</t>
  </si>
  <si>
    <t>01:31 pm - 01:32 pm</t>
  </si>
  <si>
    <t xml:space="preserve">   1ST - TXT OK  1:45PM / 8:30AM / SI CUSTOMER NA RAW BAHALA SA MGA TECH SA SABADO &amp; SA PERMIT / PARKING PATANONG SA GUARD / PAYMENT C/O CUSTOMER  </t>
  </si>
  <si>
    <t>Findings - Dirty unit, , , Recommendation -  , , , Repair Done - General cleaning only / Paid cash</t>
  </si>
  <si>
    <t>10911311-11978</t>
  </si>
  <si>
    <t>HO-00234245</t>
  </si>
  <si>
    <t>12:53 pm - 01:01 pm</t>
  </si>
  <si>
    <t xml:space="preserve">Lincuna , Liezel </t>
  </si>
  <si>
    <t xml:space="preserve"> , 557 Sitio 4,  , Brgy. San Jose, MANDALUYONG CITY, Metro Manila</t>
  </si>
  <si>
    <t>Liezel</t>
  </si>
  <si>
    <t>0919-5053445</t>
  </si>
  <si>
    <t>KSM-IW10-WCT10M1M32</t>
  </si>
  <si>
    <t>Villafuerte
as per power aire installed by them already cleaned by them last week and not cooling</t>
  </si>
  <si>
    <t xml:space="preserve">     3RD - TXT OK  1:58PM / NO NEED PERMIT STREET PARKING / BRING FREON, PCB INDOOR, PCB OUTDOOR &amp; POSSIBLE PARTS / PAYMENT C/O CUSTOMER   </t>
  </si>
  <si>
    <t>Findings - Error code ELOC / Critical area, , , Recommendation - Need to relocate outdoor with ledice and bracket need ilipat ang breaker, , , Repair Done - Critical area walang access para ma check ang outdoor / Labor warranty</t>
  </si>
  <si>
    <t>TPWR-HO-00043941</t>
  </si>
  <si>
    <t>09/15/2023</t>
  </si>
  <si>
    <t>Poweraire Airconditioning &amp; Airwoeks Inc.</t>
  </si>
  <si>
    <t>CUST-00273119</t>
  </si>
  <si>
    <t>TSRV-00130902</t>
  </si>
  <si>
    <t>HO-00234294</t>
  </si>
  <si>
    <t>02:25 pm - 02:27 pm</t>
  </si>
  <si>
    <t>CUEVAS
Findings - PO error code , , Recommendation - For 2nd action for replacement of evaporator  , , Repair Done - Check up only / Note: Payment upon completion</t>
  </si>
  <si>
    <t xml:space="preserve">   2ND - TXT 2:00PM / NO NEED PERMIT STREET PARKING / BRING EVAPORATOR, FREON, MAPP GAS, SILVER ROD, FLARE NUT, CONSUMABLE COPPER TUBE, STICKLESS, A TAPE, E TAPE, PYLOX PAINT / PAYMENT C/O CUSTOMER </t>
  </si>
  <si>
    <t>Findings - Under charge, , Recommendation - For replacement of evaporator and GC, , Repair Done - Check up / General cleaning and replaced evaporator run test normal operation / Less 5% discount / Payment bank transfer</t>
  </si>
  <si>
    <t>TPWR-HO-00043942</t>
  </si>
  <si>
    <t>SAC09-1</t>
  </si>
  <si>
    <t>TSRV-00130896</t>
  </si>
  <si>
    <t>HO-00234476</t>
  </si>
  <si>
    <t>01:27 pm - 01:30 pm</t>
  </si>
  <si>
    <t xml:space="preserve">1ST - TXT OK  1:45PM / 8:30AM / SI CUSTOMER NA RAW BAHALA SA MGA TECH SA SABADO &amp; SA PERMIT / PARKING PATANONG SA GUARD / PAYMENT C/O CUSTOMER  </t>
  </si>
  <si>
    <t>10851311-14042</t>
  </si>
  <si>
    <t>12-15-2024</t>
  </si>
  <si>
    <t>HO-00234781</t>
  </si>
  <si>
    <t>01:49 pm - 01:51 pm</t>
  </si>
  <si>
    <t>FAC-REG</t>
  </si>
  <si>
    <t>LOJERO WITH ALLAN BASILA
APPT. 9AM
STANDBY TECH FOR ECY EVENT (AC UNITS &amp; SOUND SYSTEM)</t>
  </si>
  <si>
    <t xml:space="preserve">   MAM CARESS OK 2:00PM / 9AM / NO NEED PERMIT WITH PARKING / APPT. 9AM
STANDBY TECH FOR ECY EVENT (AC UNITS &amp; SOUND SYSTEM) </t>
  </si>
  <si>
    <t>12/15/2024 09:00 am</t>
  </si>
  <si>
    <t>12/15/2024</t>
  </si>
  <si>
    <t>Findings -  , , Recommendation -   , , Repair Done - Assist audio and aircon of Christmas party yap fraternity / Labor warranty</t>
  </si>
  <si>
    <t>TPWR-HO-00043974</t>
  </si>
  <si>
    <t>No Model</t>
  </si>
  <si>
    <t xml:space="preserve">No Model 1 </t>
  </si>
  <si>
    <t>12-16-2024</t>
  </si>
  <si>
    <t>HO-00234670</t>
  </si>
  <si>
    <t>08:30 am - 08:31 am</t>
  </si>
  <si>
    <t xml:space="preserve">Paraiso-Faustino, Angelica </t>
  </si>
  <si>
    <t xml:space="preserve"> , 75 Verona St., Camella 2D , Brgy. Putatan, CITY OF MUNTINLUPA, Metro Manila</t>
  </si>
  <si>
    <t>Angelica</t>
  </si>
  <si>
    <t>0917-6574343</t>
  </si>
  <si>
    <t>IH lojero
-Concern: Not working, PCB Indoor is defective
-bring possible parts</t>
  </si>
  <si>
    <t xml:space="preserve">     2ND - TXT 2:40PM / NO NEED PERMIT WITH PARKING / BRING PCB INDOOR 2PCS, PCB OUTDOOR, DISPLAY BOARD &amp; POSSIBLE PARTS / PAYMENT C/O CUSTOMER </t>
  </si>
  <si>
    <t>12/16/2024</t>
  </si>
  <si>
    <t>Findings - Defective PCB outdoor / IPM, , Recommendation - Clean air filter regularly, , Repair Done - Replaced PCB outdoor and IPM / Less 5% discount / Payment bank transfer</t>
  </si>
  <si>
    <t>TPWR-HO-00043981</t>
  </si>
  <si>
    <t>18021512-11994</t>
  </si>
  <si>
    <t>18011510-11505</t>
  </si>
  <si>
    <t>CUST-00273340</t>
  </si>
  <si>
    <t>HO-00234643</t>
  </si>
  <si>
    <t>02:48 pm - 02:52 pm</t>
  </si>
  <si>
    <t xml:space="preserve">Kwok, Marga </t>
  </si>
  <si>
    <t xml:space="preserve"> , 33 Don Jesus Blvd., Alabang Hills, Brgy. Cupang, Alabang, CITY OF MUNTINLUPA, Metro Manila</t>
  </si>
  <si>
    <t>Douglas / Marga</t>
  </si>
  <si>
    <t>0917-5806771 / 0917-5282786</t>
  </si>
  <si>
    <t>H6 Error Code</t>
  </si>
  <si>
    <t>IH Lojero
-pls verify model name and serial on-site (2hp SAC Location: Boys room)
-bring possible parts</t>
  </si>
  <si>
    <t xml:space="preserve">     1ST TXT OK 2:37PM / 9AM / NO NEED PERMIT WITH PARKING / BRING DISPLAY BOARD, PCB INDOOR, PCB OUTDOOR &amp; ALL POSSIBLE PARTS / PAYMENT C/O CUSTOMER </t>
  </si>
  <si>
    <t>Findings - H6 error code, , Recommendation - Clean air filter regularly, , Repair Done - Reset circuit breaker only / Paid cash</t>
  </si>
  <si>
    <t>TPWR-HO-00043980</t>
  </si>
  <si>
    <t xml:space="preserve">      18472205-11449</t>
  </si>
  <si>
    <t>18482210-12186</t>
  </si>
  <si>
    <t>HO-00230565</t>
  </si>
  <si>
    <t>CUST-00210895</t>
  </si>
  <si>
    <t>HO-00234712</t>
  </si>
  <si>
    <t>11:12 am - 11:17 am</t>
  </si>
  <si>
    <t xml:space="preserve">Cuevas Only
As per customer still have water dripping &amp;spitting in indoor unit
Done trying Dry mode settings overnight but still problem occurred
ikakabit yung plywood  onsite as per cust meron na siya naka ready
</t>
  </si>
  <si>
    <t xml:space="preserve">  3RD - TXT 2:42PM / NO NEED PERMIT WITH PARKING / BRING FREON &amp; POSSIBLE PARTS   </t>
  </si>
  <si>
    <t xml:space="preserve">Findings - Water dripping, , , Recommendation - Clean air filter regularly, , , Repair Done - Pull plyboard at the back of indoor unit / Warranty unit </t>
  </si>
  <si>
    <t>TPWR-HO-00043982</t>
  </si>
  <si>
    <t>HO-00234531</t>
  </si>
  <si>
    <t>10:22 am - 10:30 am</t>
  </si>
  <si>
    <t xml:space="preserve">Yuvienco, Rex </t>
  </si>
  <si>
    <t xml:space="preserve"> , B4 L17 Timothy St., Multinational Village, Brgy. Moonwalk, PARAÑAQUE CITY, Metro Manila</t>
  </si>
  <si>
    <t xml:space="preserve">Rex Yuvienco </t>
  </si>
  <si>
    <t>0917-8346466</t>
  </si>
  <si>
    <t>P2 Error Code</t>
  </si>
  <si>
    <t>VILLAFUERTE
Error code P2
-WITH MERG AIRE
-Tried to replaced PCB Board Outdoor and IPM Board but still error code P2 appear</t>
  </si>
  <si>
    <t xml:space="preserve">   2ND - TXT OK 10:52AM / NO NEED PERMIT WITH PARKING /    WITH MERG AIRE ASP / BRING ALL POSSIBLE PARTS   </t>
  </si>
  <si>
    <t>12/16/2024 12:00 am</t>
  </si>
  <si>
    <t>Findings - Error code P2, , , Recommendation - For 2nd action bring 2pcs reactor, 2pcs IPM, 2pcs PCB board, 2pcs Dr. module board, 2pcs terminal board, 2pcs indoor board, royal cord 30meter and fan motor indoor , , , Repair Done - Check up only / try to replaced PCB board, Dr. module, IPM board, indoor board and all sensor indoor and outdoor still P2 / Payment upon completion</t>
  </si>
  <si>
    <t>TPWR-HO-00043967</t>
  </si>
  <si>
    <t xml:space="preserve">18411908-10790 </t>
  </si>
  <si>
    <t>18421908-10600</t>
  </si>
  <si>
    <t>11/25/2019</t>
  </si>
  <si>
    <t>HO-00224946</t>
  </si>
  <si>
    <t>CUST-00141860</t>
  </si>
  <si>
    <t>HO-00234405</t>
  </si>
  <si>
    <t>09:55 am - 09:57 am</t>
  </si>
  <si>
    <t>VILLAFUERTE
1ST CUSTOMER
PARKING PATANONG SA GUARD / BRING DISPLAY BOARD, PCB &amp; POSSIBLE PARTS 
MY PERMIT NA WAG NA ILIPAT</t>
  </si>
  <si>
    <t xml:space="preserve">  1ST OK C/O MAM LORIE / 9AM / WITH PERMIT / PARKING PATANONG SA GUARD / BRING DISPLAY BOARD, PCB, POER CORD &amp; POSSIBLE PARTS / PAYMENT C/O CUSTOMER</t>
  </si>
  <si>
    <t>12/16/2024 09:00 am</t>
  </si>
  <si>
    <t>Findings -  , , Recommendation -  , , Repair Done - Attended only / Waiting at guard no confirmation 4omin hindi sumasagot sa celphone</t>
  </si>
  <si>
    <t>TPWR-HO-00043965</t>
  </si>
  <si>
    <t>HO-00234535</t>
  </si>
  <si>
    <t>10:32 am - 10:35 am</t>
  </si>
  <si>
    <t xml:space="preserve">Cabayao, Julius </t>
  </si>
  <si>
    <t xml:space="preserve"> , 181 O. 25th Ave.,  , Brgy. East Rembo, TAGUIG CITY, Metro Manila</t>
  </si>
  <si>
    <t>Cherry Cabayao</t>
  </si>
  <si>
    <t>0993-3095293</t>
  </si>
  <si>
    <t>Villafuerte
cust. already sent video of unit, already forwarded to Engr. JL &amp; Monitoring team
Bring all possible parts for noisy unit</t>
  </si>
  <si>
    <t xml:space="preserve">   6TH - TXT ok  11:10AM / NO NEED PERMIT STREET PARKING / BRING SWING MOTOR, LOUVER ASSEMBLY &amp; POSSIBLE PARTS </t>
  </si>
  <si>
    <t xml:space="preserve">Findings - Noisy louver and fan motor dis allign, , Recommendation -  , , Repair Done - Replaced louver and re allign fan motor / Warranty unit </t>
  </si>
  <si>
    <t>TPWR-HO-00043970</t>
  </si>
  <si>
    <t>19112404-89889</t>
  </si>
  <si>
    <t>SUB-Anson- SmartBuy Home Appliances Trading</t>
  </si>
  <si>
    <t>WRT-00015009</t>
  </si>
  <si>
    <t>CUST-00273224</t>
  </si>
  <si>
    <t>HO-00234525</t>
  </si>
  <si>
    <t>10:03 am - 10:07 am</t>
  </si>
  <si>
    <t xml:space="preserve">Sotocua, Jesus </t>
  </si>
  <si>
    <t xml:space="preserve"> , B7 L24 Orange Drive, Good Will 2 Subd. (sa pangalawang gate ang entrance), Brgy. Bf Homes, PARAÑAQUE CITY, Metro Manila</t>
  </si>
  <si>
    <t>Jesus</t>
  </si>
  <si>
    <t>0927-4614274</t>
  </si>
  <si>
    <t>KSG-IWF-25WFY-8K1M32-I</t>
  </si>
  <si>
    <t xml:space="preserve">IH-Lojero
-as per customer hindi na din umaandar ang ODU unit
-Already visit11/12/24 / Aserco
Not Cooling, Leak on Flare/ Reflare, Done reprocess, leak Test , Flusing Vaccum, Recharging of freon.
-12/04/24- 2nd Visit (waiting for service report ) 
</t>
  </si>
  <si>
    <t xml:space="preserve">     3RD - TXT 10:54AM / NO NEED PERMIT WITH PARKING / BRING FREON, PCB INDOOR &amp; ALL POSSIBLE PARTS </t>
  </si>
  <si>
    <t>Findings - System undercharge/ leak at outdoor suction fitting, , Recommendation -  , , Repair Done - Leak test indoor and outdoor / re flare, re lightered suction line and re charging freon / Warranty unit</t>
  </si>
  <si>
    <t>TPWR-HO-00043968</t>
  </si>
  <si>
    <t>18492402-13785</t>
  </si>
  <si>
    <t>18502404-13779</t>
  </si>
  <si>
    <t>HO-00229931</t>
  </si>
  <si>
    <t>CUST-00270297</t>
  </si>
  <si>
    <t>HO-00234663</t>
  </si>
  <si>
    <t>05:23 pm - 05:24 pm</t>
  </si>
  <si>
    <t>Solutions Partner Inc.</t>
  </si>
  <si>
    <t xml:space="preserve"> , 28 V. Lukban St. PH4,  , Brgy. AFPOVAI, TAGUIG CITY, Metro Manila</t>
  </si>
  <si>
    <t>Marco Miranda</t>
  </si>
  <si>
    <t>0917-8918252</t>
  </si>
  <si>
    <t>Villafuerte
Bring all possible parts</t>
  </si>
  <si>
    <t xml:space="preserve">   5TH - TXT OK  12:09PM / NO NEED PERMIT WITH PARKING / BRING SWING MOTOR &amp; POSSIBLE PARTS /  Insisting for replacement unit ASAP schedule after installation &amp; start up today swing not function c/o kathy 5:26PM 12/12   </t>
  </si>
  <si>
    <t>Findings - Defective indoor board, , Recommendation -  Note: Pinaiwan muna ang indoor board ni customer need na nagswing ang unit kasi may senior with approved by Engr. JL, customer insist replacement indoor unit, , Repair Done - Replaced indoor board / check and get parameter / Warranty unit</t>
  </si>
  <si>
    <t>TPWR-HO-00043969</t>
  </si>
  <si>
    <t>18662406-16818</t>
  </si>
  <si>
    <t>18652406-16648</t>
  </si>
  <si>
    <t>CUST-00273341</t>
  </si>
  <si>
    <t>Estinor</t>
  </si>
  <si>
    <t>HO-00234780</t>
  </si>
  <si>
    <t>01:48 pm - 01:51 pm</t>
  </si>
  <si>
    <t xml:space="preserve">Tolentino, Bida Gracema </t>
  </si>
  <si>
    <t xml:space="preserve"> , 2989 H. Santos St,  , Brgy. Carmona, MAKATI CITY, Metro Manila</t>
  </si>
  <si>
    <t>Bida Gracema</t>
  </si>
  <si>
    <t>0936-5681995</t>
  </si>
  <si>
    <t>Lojero</t>
  </si>
  <si>
    <t xml:space="preserve">   1ST - TXT OK  2:50PM / 9AM / NO NEED PERMIT STREET PARKING  </t>
  </si>
  <si>
    <t>Findings -  Dirty unit, , Recommendation -  , , Repair Done - Rendered general cleaning / Less 10% discount / For collection c/o Bida Audit</t>
  </si>
  <si>
    <t>19012102-82434</t>
  </si>
  <si>
    <t>CUST-00207149</t>
  </si>
  <si>
    <t>HO-00234279</t>
  </si>
  <si>
    <t>VILLAFUERTE
FOR GC
PAKICHECK ANG MODEL UPDATE LANG PO</t>
  </si>
  <si>
    <t xml:space="preserve">      2ND - MAM ARLENE OK 10:14AM / NO NEED PERMIT WITH PARKING / PAYMENT C/O CUSTOMER    </t>
  </si>
  <si>
    <t>Findings -  , , Recommendation -  , , Repair Done - Cancelled one unit only</t>
  </si>
  <si>
    <t>HO-00234574</t>
  </si>
  <si>
    <t>11:47 am - 11:53 am</t>
  </si>
  <si>
    <t>CUEVAS
MAPLE 11/26 For replacement of indoor board and communication wire, , , Repair Done - Tried replacing indoor board and communication wire still e1 error, for IH Assistance
12/9 - Assist ASP ( Maple ) VILLAFUERTE ANG PUMUNTA
AS PER CUSTOMER NGAYON NG E4</t>
  </si>
  <si>
    <t xml:space="preserve">  4TH - TXT 2:57PM / NO NEED PERMIT WITH PARKING / BRING PCB INDOOR, ROYAL CORD &amp; ALL POSSIBLE PARTS / CALL OR TXT CUSTOMER 2 HOURS B4 PUMUNTA SA  AREA. GALING SA IBANG LUGAR YUNG MAG AASIST SA AREA    </t>
  </si>
  <si>
    <t>Findings -  , , Recommendation -  , , Repair Done - Cancelled on the way / Lack of time office hours only hanggang 5pm only, walang magassist</t>
  </si>
  <si>
    <t>Inc-04</t>
  </si>
  <si>
    <t>TPWR-HO-00043983</t>
  </si>
  <si>
    <t>20372303- 10988</t>
  </si>
  <si>
    <t>HO-00234275</t>
  </si>
  <si>
    <t>02:02 pm - 02:05 pm</t>
  </si>
  <si>
    <t xml:space="preserve">        2ND - MAM ARLENE OK 10:14AM / NO NEED PERMIT WITH PARKING / PAYMENT C/O CUSTOMER     </t>
  </si>
  <si>
    <t>Findings - Dirty unit, , Recommendation -  , , Repair Done - Rendered general cleaning / Paid cash</t>
  </si>
  <si>
    <t>18412001-12038</t>
  </si>
  <si>
    <t>18422007-12317</t>
  </si>
  <si>
    <t>HO-00234500</t>
  </si>
  <si>
    <t>03:39 pm - 03:51 pm</t>
  </si>
  <si>
    <t>Tomita Industrial</t>
  </si>
  <si>
    <t>#22 5/F Toyama Group Center, Timog Ave.,  , Brgy. Laging Handa , QUEZON CITY, Metro Manila</t>
  </si>
  <si>
    <t>Racquel/ Manuel</t>
  </si>
  <si>
    <t>0923-0825868 / 0917-7205336</t>
  </si>
  <si>
    <t>KSM-150B1E</t>
  </si>
  <si>
    <t xml:space="preserve">IH Cuevas
-Concern: Nag bi-blink yung display, after reset yung breaker nawala na yung blink pero hindi na gumagana yung aircon, nag on pa yung aircon pero nag ooff din
-bring possible parts
</t>
  </si>
  <si>
    <t xml:space="preserve">  3RD - TXT OK  5:14PM / NO NEED PERMIT WITH PARKING / BRING DISPLAY BOARD, PCB &amp; POSSIBLE PARTS         </t>
  </si>
  <si>
    <t>Findings - Defective fan capacitor , , Recommendation -  , , Repair Done - Replacement of fan capacitor / For collection c/o KMI</t>
  </si>
  <si>
    <t>TPWR-HO-00043984</t>
  </si>
  <si>
    <t>10571003-1148</t>
  </si>
  <si>
    <t>CUST-00028206</t>
  </si>
  <si>
    <t>SAC10-1</t>
  </si>
  <si>
    <t>HO-00234346</t>
  </si>
  <si>
    <t>04:05 pm - 04:09 pm</t>
  </si>
  <si>
    <t xml:space="preserve">TALAVERA
NEED NARO WALANG LAMANG 2PCS COPPER TUBE ROOFTOP OUTDOOR </t>
  </si>
  <si>
    <t xml:space="preserve">   2ND - TXT 11:35AM / NO NEED PERMIT WITH PARKING / NEED NARO WALANG LAMANG 2PCS COPPER TUBE ROOFTOP OUTDOOR  </t>
  </si>
  <si>
    <t>Findings - Leak from charging pin, , Recommendation - For replacement of access valve / For 2nd action bring access valve 2pcs, map gas, silver rod and nitro , , Repair Done - Leak test / recharging of nitro 250PSI / Labor warranty</t>
  </si>
  <si>
    <t>HO-00221773</t>
  </si>
  <si>
    <t>HO-00234499</t>
  </si>
  <si>
    <t>03:26 pm - 03:32 pm</t>
  </si>
  <si>
    <t>KSM-IW15-WCT10M1M32</t>
  </si>
  <si>
    <t>Talavera
* As per customer Monday-Morning na lang po 12/16/24 po (APPT)
* EDD: 12/12/2024
* LESS 7% FOR INSTALLATION AS PER MS. CARESS AND SIR MART.
* PLEASE CALL CUSTOMER FOR ANY OTHER CONCERN.
* PAYMENT COLLECTION C/O CUSTOMER DIRECT TO TECHNICIAN
* ECY REFERRAL</t>
  </si>
  <si>
    <t xml:space="preserve">   1ST - TXT OK  11:28AM / NO NEED PERMIT STREET PARKING / * As per customer Monday-Morning na lang po 12/16/24 po (APPT)
* EDD: 12/12/2024
* LESS 7% FOR INSTALLATION AS PER MS. CARESS AND SIR MART.
 / FOR COLLECTION C/O KMI </t>
  </si>
  <si>
    <t>Findings -  , , Recommendation - For installation, , Repair Done - Installed / start up / For collection c/o KMI</t>
  </si>
  <si>
    <t>TPWR-HO-00043963</t>
  </si>
  <si>
    <t>18632408-25418</t>
  </si>
  <si>
    <t>18642408-24835</t>
  </si>
  <si>
    <t>HO-00234341</t>
  </si>
  <si>
    <t>03:59 pm - 04:02 pm</t>
  </si>
  <si>
    <t>TALAVERA
NEED TO ADJUST GUEST ROOM OR BEDROOM
PAKIUPDATE PO PKIKUHA ANG MODEL</t>
  </si>
  <si>
    <t xml:space="preserve">    2ND - TXT 11:35AM / NO NEED PERMIT WITH PARKING / NEED TO ADJUST GUEST ROOM OR BEDROOM
PAKIUPDATE PO PKIKUHA ANG MODEL </t>
  </si>
  <si>
    <t>Findings - For adjustment of drain line ( care of customer ),, , Recommendation -  , , Repair Done - Site visit only / Labor warranty</t>
  </si>
  <si>
    <t>ACC47</t>
  </si>
  <si>
    <t>HO-00234337</t>
  </si>
  <si>
    <t>03:54 pm - 03:57 pm</t>
  </si>
  <si>
    <t>TALAVERA
NEED TO ADJUST DRAIN LINE BY CONTRACTOR MASTER BEDROOM</t>
  </si>
  <si>
    <t xml:space="preserve">     2ND - TXT 11:35AM / NO NEED PERMIT WITH PARKING /  NEED TO ADJUST DRAIN LINE BY CONTRACTOR MASTER BEDROOM</t>
  </si>
  <si>
    <t>Findings - Leak from copper tube ( indoor ) , , , Recommendation - For 2nd action / bring need map gas, silver rod and bring nitro, , , Repair Done - Leak testing / Note: Coordinate sa customer kung ano ang need para madeliver na ang unit installation date 1st of january asap / Labor warranty</t>
  </si>
  <si>
    <t>ACC46</t>
  </si>
  <si>
    <t>HO-00234339</t>
  </si>
  <si>
    <t>03:57 pm - 03:59 pm</t>
  </si>
  <si>
    <t>TALAVERA
NEED TO ADJUST HALLWAY 2ND FLOOR LEFT AND RIGHT
PAKIUPDATE PO PKIKUHA ANG MODEL</t>
  </si>
  <si>
    <t xml:space="preserve">     2ND - TXT 11:35AM / NO NEED PERMIT WITH PARKING /  NEED TO ADJUST HALLWAY 2ND FLOOR LEFT AND RIGHT
PAKIUPDATE PO PKIKUHA ANG MODEL</t>
  </si>
  <si>
    <t>Findings - For adjustment of drain line ( care of customer ), , Recommendation -  , , Repair Done - Site visit only / Labor warranty</t>
  </si>
  <si>
    <t>ACC 413</t>
  </si>
  <si>
    <t>12-17-2024</t>
  </si>
  <si>
    <t>HO-00235062</t>
  </si>
  <si>
    <t>10:14 am - 10:18 am</t>
  </si>
  <si>
    <t>Unitec Resources Inc.</t>
  </si>
  <si>
    <t xml:space="preserve"> , 1199 Mendiola Extension,  , Brgy. 832 Paco, MANILA CITY, Metro Manila</t>
  </si>
  <si>
    <t>Rachelle</t>
  </si>
  <si>
    <t>0927-2792819</t>
  </si>
  <si>
    <t>IH-Villafuerte
- Concern/Request: Cleaning
*if under warranty:
Need of ladder: YES
Working permit: NO
With parking: YES</t>
  </si>
  <si>
    <t xml:space="preserve">   2ND - TXT OK 10:40AM / NO NEED PERMIT WITH PARKING / FOR COLLECTION C/O KMI </t>
  </si>
  <si>
    <t>12/17/2024 09:00 am</t>
  </si>
  <si>
    <t>12/17/2024</t>
  </si>
  <si>
    <t>Confirmed Schedule</t>
  </si>
  <si>
    <t>10941512-13615</t>
  </si>
  <si>
    <t>10951512-13527</t>
  </si>
  <si>
    <t>CUST-00007424</t>
  </si>
  <si>
    <t>HO-00234890</t>
  </si>
  <si>
    <t>09:45 am - 09:47 am</t>
  </si>
  <si>
    <t xml:space="preserve">     3RD - TXT OK 11:00AM / NO NEED PERMIT STREET PARKING / BRING WATER PUMP AND ALL POSSIBLE PARTS / ISAMA SI NOEL CARDENO </t>
  </si>
  <si>
    <t>12/17/2024 12:00 am</t>
  </si>
  <si>
    <t xml:space="preserve">Findings - Mahina ang pump ng tubig as per customer barado ang suction, , Recommendation - Direct pull out for shop repair , , Repair Done - Check up direct pull out  / Payment upon completion </t>
  </si>
  <si>
    <t>TPWR-HO-00043987</t>
  </si>
  <si>
    <t>HO-00235069</t>
  </si>
  <si>
    <t>KFM-700HF1INV</t>
  </si>
  <si>
    <t xml:space="preserve">      2ND - TXT OK 10:40AM / NO NEED PERMIT WITH PARKING / FOR COLLECTION C/O KMI  </t>
  </si>
  <si>
    <t xml:space="preserve">Findings - Dirty unit, , Recommendation -  , , Repair Done - Conduct general cleaning / For collection c/o KMI </t>
  </si>
  <si>
    <t>17111604-10180</t>
  </si>
  <si>
    <t>17121604-10182</t>
  </si>
  <si>
    <t>HO-00235070</t>
  </si>
  <si>
    <t>10:28 am - 10:29 am</t>
  </si>
  <si>
    <t>10911512-17909</t>
  </si>
  <si>
    <t>10921512-17868</t>
  </si>
  <si>
    <t>HO-00235064</t>
  </si>
  <si>
    <t>10:21 am - 10:22 am</t>
  </si>
  <si>
    <t>17111604-10183</t>
  </si>
  <si>
    <t>17121604-10156</t>
  </si>
  <si>
    <t>HO-00235066</t>
  </si>
  <si>
    <t>10:23 am - 10:24 am</t>
  </si>
  <si>
    <t xml:space="preserve">Findings - Dirty unit, , Recommendation -  , , Repair Done - Conduct general cleaning, testing unit run ok / For collection c/o KMI </t>
  </si>
  <si>
    <t>17111604-10178</t>
  </si>
  <si>
    <t>17121604-1076</t>
  </si>
  <si>
    <t>HO-00234676</t>
  </si>
  <si>
    <t>09:17 am - 09:19 am</t>
  </si>
  <si>
    <t>KSM-IW25-9L1M-I</t>
  </si>
  <si>
    <t>TALAVERA
REF SJR HO-00231643</t>
  </si>
  <si>
    <t xml:space="preserve">       4TH - TXT OK 9:35AM / NO NEED PERMIT WITH PARKING / BRING STICKLESS TAPE, E TAPE, A TAPE     </t>
  </si>
  <si>
    <t>Findings - Clogged drain line, , Recommendation - Clean air filter regularly, , Repair Done - Flushing of drain line / Labor warranty ref sjr#HO-00231643</t>
  </si>
  <si>
    <t xml:space="preserve"> 18592203-11190</t>
  </si>
  <si>
    <t>18602203-11220</t>
  </si>
  <si>
    <t>HO-00234539</t>
  </si>
  <si>
    <t>10:41 am - 10:43 am</t>
  </si>
  <si>
    <t xml:space="preserve">Magtalas, Rosario </t>
  </si>
  <si>
    <t xml:space="preserve"> , 45 Pound St. , CBE Town Homes, Brgy. Pasong Tamo, QUEZON CITY, Metro Manila</t>
  </si>
  <si>
    <t>Rosario</t>
  </si>
  <si>
    <t>0917-8297858</t>
  </si>
  <si>
    <t>KAG-150DRE</t>
  </si>
  <si>
    <t>Cuevas Cust IH request
-as per cust corroded na ang PCB 
-Cust req to  bring PCB 
- after 3hours nag auto off ang unit pero malamig ang unit
appt. Dec. 17
pref time 9am-2pm</t>
  </si>
  <si>
    <t xml:space="preserve">  2ND - MAM ROSARIO OK / NO NEED PERMIT WITH PARKING / BRING DISPLAY BOARD 2PCS, PCB 2PCS &amp; POSSIBLE PARTS / BRING O.R. </t>
  </si>
  <si>
    <t>12/17/2024 12:00 pm</t>
  </si>
  <si>
    <t>Findings -  , , Recommendation -  , , Repair Done - Cancelled on the way,  my check up si customer hindi siya available</t>
  </si>
  <si>
    <t>TPWR-HO-00043988</t>
  </si>
  <si>
    <t>CUST-00206116</t>
  </si>
  <si>
    <t>HO-00234884</t>
  </si>
  <si>
    <t>09:33 am - 09:36 am</t>
  </si>
  <si>
    <t>LOJERO
REF SJR 231644
BRING FREON BAKA KULANG SA KARGA</t>
  </si>
  <si>
    <t xml:space="preserve">     4TH - TXT OK 9:35AM / NO NEED PERMIT WITH PARKING / BRING STICKLESS TAPE, E TAPE, A TAPE , FREON   </t>
  </si>
  <si>
    <t>Findings - Clogged drain line, , Recommendation - Clean air filter regularly, , Repair Done - Flushing of drain line / Labor warranty ref sjr 231644</t>
  </si>
  <si>
    <t>TPWR-HO-00043989</t>
  </si>
  <si>
    <t>HO-00222203</t>
  </si>
  <si>
    <t>HO-00234888</t>
  </si>
  <si>
    <t>09:42 am - 09:44 am</t>
  </si>
  <si>
    <t>CUEVAS
as per video after ilang minutes from 24 display biglang  mag FC and back to 24 and FC ulit as per cust already observed unit but still the same
need permit 
pref time morning 9 am
- as per cust lumalamig naman ang unit</t>
  </si>
  <si>
    <t xml:space="preserve">   1ST - MAM RUBY OK 10:40AM / 9AM / WAITING SA COPY NG PERMIT / PARKING PATANONG SA GUARD / BRING PCB INDOOR, PCB OUTDOOR, DISPLAY BOARD, SENSORS, FREON &amp; POSSIBLE PARTS / BRING SI </t>
  </si>
  <si>
    <t>Findings - Malfunction of PCB indoor board, , Recommendation - Clean air filter regularly, , Repair Done - Replaced PCB indoor / Less 5% discount / Paid cash</t>
  </si>
  <si>
    <t>TPWR-HO-00043990</t>
  </si>
  <si>
    <t>HO-00235004</t>
  </si>
  <si>
    <t>05:07 pm - 05:09 pm</t>
  </si>
  <si>
    <t>MMG True Enterprises Incorporated</t>
  </si>
  <si>
    <t xml:space="preserve"> , 4767 Alabang–Zapote Rd. (Cargoflex Properties),  , Brgy. Talon Uno, LAS PIÑAS CITY, Metro Manila</t>
  </si>
  <si>
    <t>0968-8655332</t>
  </si>
  <si>
    <t>IH Lojero
-Bring all possible parts</t>
  </si>
  <si>
    <t xml:space="preserve">    2ND - TXT OK  9:37AM / NO NEED PERMIT STREET PARKING / BRING WATER PUMP &amp; POSSIBLE PARTS / IPASAMA SI NOEL CARDENO / BRING ALL POSSIBLE PARTS     </t>
  </si>
  <si>
    <t xml:space="preserve">Findings - Defective PCB and water pump, , Recommendation -  , , Repair Done - Replaced PCB and water pump / Warranty unit </t>
  </si>
  <si>
    <t>TPWR-HO-00044003</t>
  </si>
  <si>
    <t>CUST-00273616</t>
  </si>
  <si>
    <t>HO-00234978</t>
  </si>
  <si>
    <t>03:41 pm - 03:44 pm</t>
  </si>
  <si>
    <t xml:space="preserve">Palacio, Leona Marie </t>
  </si>
  <si>
    <t xml:space="preserve"> SMDC 03-22-23 Bldg. 5 Unit B0322,  , Field Residence,  Brgy. Manuyo, LAS PIÑAS CITY, Metro Manila</t>
  </si>
  <si>
    <t>Leona Marie</t>
  </si>
  <si>
    <t>0977-6104785</t>
  </si>
  <si>
    <t>KFS-30DAEM</t>
  </si>
  <si>
    <t>EL01 Error Code</t>
  </si>
  <si>
    <t>IH-Lojero
-10% percent discount on parts and labor as per ADR
-Need Permit</t>
  </si>
  <si>
    <t xml:space="preserve">  1ST  - TXT OK 9:34AM / WAITING SA COPY NG PERMIT /  Bring PCB ODU and other possible parts for ELO1 / BINAHAYAN NG IBON YUNG OUTDOOR UNIT NI CUSTOMER / -10% percent discount on parts and labor as per ADR   </t>
  </si>
  <si>
    <t>Findings -  , , Recommendation - Ref sjr#HO-00235040,, , Repair Done - Parameter check</t>
  </si>
  <si>
    <t>TPWR-HO-00044000</t>
  </si>
  <si>
    <t>15512011-10216</t>
  </si>
  <si>
    <t>07/19/2024</t>
  </si>
  <si>
    <t>CUST-00260307</t>
  </si>
  <si>
    <t>PAR Service Center</t>
  </si>
  <si>
    <t>HO-00234553</t>
  </si>
  <si>
    <t>11:04 am - 11:08 am</t>
  </si>
  <si>
    <t>Island Air Products Corp.</t>
  </si>
  <si>
    <t xml:space="preserve"> , 137-A Virata St., ,  , Brgy. Malibay, PASAY CITY, Metro Manila</t>
  </si>
  <si>
    <t xml:space="preserve"> ROLLY</t>
  </si>
  <si>
    <t>Accessories</t>
  </si>
  <si>
    <t>PAO</t>
  </si>
  <si>
    <t>Lojero
pick-up 1-Nitrogen Big, 1 -Oxygen Big</t>
  </si>
  <si>
    <t xml:space="preserve">  PINAKA 1ST - OK C/O ROLLY TNP / NO NEED PERMIT STREET PARKING / pick-up 1-Nitrogen Big, 1 -Oxygen Big          </t>
  </si>
  <si>
    <t>Findings -  , , , Recommendation - Note: 7 tank dala namin  3 tank possible nitro return, my naiwan pa na 2 tank portable oxygen and niro, , , Repair Done - Pick up 1 tank nitro and i tank oxygen / Labor warranty</t>
  </si>
  <si>
    <t xml:space="preserve"> Nitrogen</t>
  </si>
  <si>
    <t xml:space="preserve">  </t>
  </si>
  <si>
    <t>HO-00222624</t>
  </si>
  <si>
    <t>CUST-00169302</t>
  </si>
  <si>
    <t>HO-00234640</t>
  </si>
  <si>
    <t>02:33 pm - 02:36 pm</t>
  </si>
  <si>
    <t>LOJERO
Findings - Sound of louver motor, , Recommendation - Clean air filter regularly, for 2nd opinion, Repair Done - Check up only / Note: For Engr. evaluation, problem not solve / Warranty unit</t>
  </si>
  <si>
    <t xml:space="preserve">  3RD - TXT OK  9:50AM / NO NEED PERMIT WITH PARKING / BRING LOUVER, SWING MOTOR, FAN MOTOR INDOOR &amp; POSSIBLE PARTS    </t>
  </si>
  <si>
    <t>12/19/2024 12:00 pm</t>
  </si>
  <si>
    <t>Findings - Kricket sound @ indoor fan motor, , Recommendation -  Note: Mas maingay pa sa indoor fan motor ni customer ang dalang indoor fan motor, , Repair Done - Try to replaced indoor fan motor but still fan motor is noisy/ Note: Bring indoor fan motor 3pcs, indoor board 2pcs and swing motor 1pcs / Warranty unit</t>
  </si>
  <si>
    <t>TPWR-HO-00044004</t>
  </si>
  <si>
    <t>HO-00235040</t>
  </si>
  <si>
    <t>09:10 am - 09:11 am</t>
  </si>
  <si>
    <t xml:space="preserve">  1ST - TXT OK  9:34AM / WAITING SA COPY NG PERMIT / PARKING PATANONG SA GUARD / BRING PCB INDOOR &amp; ROYAL CORD     </t>
  </si>
  <si>
    <t>Findings - Indoor fan motor not working, wrong wiring connect @ signal indoor board, , Recommendation -  , , Repair Done - Re connect wiring connection @ signal indoor board, run test unit ok / Warranty unit  charge by PAR ASP CHECK UP FEE</t>
  </si>
  <si>
    <t>TPWR-HO-00044001</t>
  </si>
  <si>
    <t>15522401-11527</t>
  </si>
  <si>
    <t>HO-00235042</t>
  </si>
  <si>
    <t>09:11 am - 09:12 am</t>
  </si>
  <si>
    <t>KFS-20BAG1M-I</t>
  </si>
  <si>
    <t xml:space="preserve">  1ST - TXT OK  9:34AM / WAITING SA COPY NG PERMIT / PARKING PATANONG SA GUARD / BRING PCB INDOOR &amp; ROYAL CORD      </t>
  </si>
  <si>
    <t>Findings -  , , Recommendation - Ref sjr#HO-00235040, , Repair Done - Parameter check</t>
  </si>
  <si>
    <t>TPWR-HO-00044002</t>
  </si>
  <si>
    <t>15542310-10280</t>
  </si>
  <si>
    <t>HO-00234617</t>
  </si>
  <si>
    <t>01:32 pm - 01:35 pm</t>
  </si>
  <si>
    <t>IH TALAVERA
APPT 1ST CUSTOMER
-for dismantle &amp; relocation of outdoor unit
SCOFFOLDING PROVIDED BY CUSTOMER
BRING OR</t>
  </si>
  <si>
    <t xml:space="preserve"> 1ST - TXT 11:14AM / 9AM / NO NEED PERMIT WITH PARKING / APPT 1ST CUSTOMER
-for dismantle &amp; relocation of outdoor unit
SCOFFOLDING PROVIDED BY CUSTOMER
BRING OR </t>
  </si>
  <si>
    <t>12/17/2024 01:00 pm</t>
  </si>
  <si>
    <t>Findings - For dismantle and relocation outdoor unit , , , Recommendation -   Note: Sales invoice for down payment ( 10, 845 ), , , Repair Done - Dismantle and relocated unit ( outdoor ), run test unit ok / Paid cash with si#142258 balance payment</t>
  </si>
  <si>
    <t>TPWR-HO-00043992</t>
  </si>
  <si>
    <t>FAC20-1</t>
  </si>
  <si>
    <t>HO-00234521</t>
  </si>
  <si>
    <t>09:20 am - 09:25 am</t>
  </si>
  <si>
    <t>LOJERO
NOISY COMPRSSOR , RUSTED COMPRESSOR FOR REPLACEMENT OF COMPRESSOR 
WARRANTY APPROVED BY SIR ALVIN</t>
  </si>
  <si>
    <t xml:space="preserve">     2ND - TXT 11:19AM / NO NEED PERMIT WITH PARKING / BRING COMPRESSOR, MAPP GAS, SILVER ROD, FREON, CONSUMABLE COPPER TUBE, STICKLESS TAPE, E TAPE, A TAPE / COMPRESSOR 
WARRANTY APPROVED BY SIR ALVIN </t>
  </si>
  <si>
    <t>Findings - Noisy compressor, , Recommendation - Noisy compressor for replacement of compressor and for GC every 6months, , Repair Done - Check up / replaced compressor run test unit normal operation / Part warranty approved by sir Alvin / Paid cash</t>
  </si>
  <si>
    <t>TPWR-HO-00043993</t>
  </si>
  <si>
    <t>12-18-2024</t>
  </si>
  <si>
    <t>HO-00235167</t>
  </si>
  <si>
    <t>02:27 pm - 02:31 pm</t>
  </si>
  <si>
    <t xml:space="preserve">Pataksil, Marissa </t>
  </si>
  <si>
    <t>Unit 11 , 7 Maximo Flores Jr. St.,   , Brgy. Caniogan, PASIG CITY,  Metro Manila</t>
  </si>
  <si>
    <t>Marissa</t>
  </si>
  <si>
    <t>0933-8546290 / 0976-3472401</t>
  </si>
  <si>
    <t xml:space="preserve"> 2ND - MAM MARISSA OK 9:07AM / NO NEED PERMIT STREET PARKING / BRING POSSIBLE PARTS / PAYMENT C/O CUSTOMER </t>
  </si>
  <si>
    <t>12/26/2024 12:00 pm</t>
  </si>
  <si>
    <t>12/18/2024</t>
  </si>
  <si>
    <t>Findings -  , , , Recommendation -  , , , Repair Done - Attended only / customer not response call, text and doorbel</t>
  </si>
  <si>
    <t>TPWR-HO-00044019</t>
  </si>
  <si>
    <t xml:space="preserve"> 19011910-69958</t>
  </si>
  <si>
    <t>06/26/2020</t>
  </si>
  <si>
    <t>CUST-00167133</t>
  </si>
  <si>
    <t>HO-00235186</t>
  </si>
  <si>
    <t>03:59 pm - 04:00 pm</t>
  </si>
  <si>
    <t>CUEVAS</t>
  </si>
  <si>
    <t xml:space="preserve">   1ST - SIR ELDRIDGE OK  9:03AM / NO NEED PERMIT WITH PARKING / BRING FREON, PCB INDOOR PCB INDOOR, PCB OUTDOOR 2PCS, FREON &amp; ALL RELATED PARTS </t>
  </si>
  <si>
    <t>12/18/2024 12:00 am</t>
  </si>
  <si>
    <t xml:space="preserve">Findings - FO Error code found, , Recommendation - Clean air filter regularly, , Repair Done - Replaced outdoor unit / pull out existing unit, and cleaning of indoor unit / Warranty unit </t>
  </si>
  <si>
    <t>TPWR-HO-00044018</t>
  </si>
  <si>
    <t>HO-00235151</t>
  </si>
  <si>
    <t xml:space="preserve"> , Warehouse 19-20 Armal Comp. II M. Eusebio Ave.,  , Brgy. San Miguel, PASIG CITY, Metro Manila</t>
  </si>
  <si>
    <t>Dadios
Need po madetermine yung root cause ng pag momoist</t>
  </si>
  <si>
    <t xml:space="preserve"> PINAKA 3RD - TXT 2:08PM / NO NEED PERMIT WITH PARKING / CHECK AREA KUNG POSSIBLE MAGLAGAY SI CUSTOMER NG DEHUMIDIFIER     </t>
  </si>
  <si>
    <t>Findings -  Survey , , Recommendation -  , , Repair Done - Survey area / Labor warranty ref sjr#HO-00233740</t>
  </si>
  <si>
    <t>HO-00235405</t>
  </si>
  <si>
    <t>09:36 am - 09:39 am</t>
  </si>
  <si>
    <t>IH - Cuevas
- as per cust maingay ang unit kapag nagswing, same problem na naencounter sa last na pinacheck na other unit. as per checking sa vide possible louver ang problem</t>
  </si>
  <si>
    <t xml:space="preserve">  3RD - TXT 10:13AM / NO NEED PERMIT WITH PARKING / BRING SWING MOTOR, LOUVER ASSEMBLY &amp; POSSIBLE PARTS    </t>
  </si>
  <si>
    <t>12/19/2024</t>
  </si>
  <si>
    <t xml:space="preserve">Findings - Over size unit  , Recommendation - Unit for observation / Clean air filter regularly, Repair Done - Check up only normal unit / Warranty unit </t>
  </si>
  <si>
    <t>TPWR-HO-00044034</t>
  </si>
  <si>
    <t>19132404-25041</t>
  </si>
  <si>
    <t>HO-00235024</t>
  </si>
  <si>
    <t>08:49 am - 08:51 am</t>
  </si>
  <si>
    <t>Hydron Corporation</t>
  </si>
  <si>
    <t xml:space="preserve"> #3,  Buenviaje St. Corner North, Sikap St,  , Brgy. Plainview, MANDALUYONG CITY, Metro Manila</t>
  </si>
  <si>
    <t>Ms. Rose</t>
  </si>
  <si>
    <t>0917-5507233</t>
  </si>
  <si>
    <t>Cuevas
* "Pick-up alkaline 20-gals."</t>
  </si>
  <si>
    <t xml:space="preserve"> 3RD - OK C/O ROCKY TNP / NO NEED PERMIT STREET PARKING / * "Pick-up alkaline 20-gals."    </t>
  </si>
  <si>
    <t>Findings -  , , Recommendation -  , , Repair Done - Pick-up alkaline 20-gals / Labor warranty</t>
  </si>
  <si>
    <t>HO-00227054</t>
  </si>
  <si>
    <t>CUST-00165203</t>
  </si>
  <si>
    <t>HO-00235002</t>
  </si>
  <si>
    <t>04:53 pm - 04:55 pm</t>
  </si>
  <si>
    <t>CUEVAS
 For 2nd action for cleaning of unit, , Note: Need 4pax above hand, need ladder and no parking / Payment upon completion
BRING OR</t>
  </si>
  <si>
    <t xml:space="preserve">        5TH - SIR ANTHONY OK 11:32AM / NO NEED PERMIT NO PARKING / PAYMENT C/O CUSTOMER    </t>
  </si>
  <si>
    <t>Findings - Dirty unit / puro kagat ng daga ang temperature sensor assy., , Recommendation - For 2nd action for replacement of temp. sensor assymble, , Repair Done - General cleaning only / Paid cash</t>
  </si>
  <si>
    <t>HO-00235055</t>
  </si>
  <si>
    <t>09:40 am - 09:43 am</t>
  </si>
  <si>
    <t xml:space="preserve">Dalay, Trifonia  </t>
  </si>
  <si>
    <t xml:space="preserve"> , 124 New Guinea St. Annex 22, Better Living Subd, Brgy. Don Bosco, PARAÑAQUE CITY, Manila</t>
  </si>
  <si>
    <t>Trofonia</t>
  </si>
  <si>
    <t>0927-7959442</t>
  </si>
  <si>
    <t>KSM-300B1H</t>
  </si>
  <si>
    <t>IH Villafuerte
-TS if needed
-Appt.</t>
  </si>
  <si>
    <t xml:space="preserve"> 6TH - MRS. DALAY SISTER OK 11:35AM / NO NEED PERMIT WITH PARKING / PAYMENT C/O CUSTOMER    customer insisting in-house request c/o Sheiry 12/16 9:46 AM   </t>
  </si>
  <si>
    <t>12/20/2024 12:00 pm</t>
  </si>
  <si>
    <t>16091311-10877</t>
  </si>
  <si>
    <t>16101408-11055</t>
  </si>
  <si>
    <t>CUST-00067333</t>
  </si>
  <si>
    <t>HO-00235177</t>
  </si>
  <si>
    <t>03:31 pm - 03:34 pm</t>
  </si>
  <si>
    <t>Warranty Unit 
Bring Magnetic Sensor upon Delivery of Unit</t>
  </si>
  <si>
    <t xml:space="preserve">     2ND - TXT 10:52AM / WAITING SA COPY NG PERMIT / PAY PARKING / BRING MAGNETIC SENSOR </t>
  </si>
  <si>
    <t xml:space="preserve">Findings -  , , Recommendation -  , , Repair Done - Attended only no permit </t>
  </si>
  <si>
    <t>HO-00223177</t>
  </si>
  <si>
    <t>HO-00235181</t>
  </si>
  <si>
    <t>03:39 pm - 03:43 pm</t>
  </si>
  <si>
    <t>Need 4 pax to install unit</t>
  </si>
  <si>
    <t xml:space="preserve">     3RD - TXT OK 11:07AM / NO NEED PERMIT NO PARKING  </t>
  </si>
  <si>
    <t>Findings -  , , Recommendation -  , , Repair Done - Deliver customer unit drop only / Warranty unit</t>
  </si>
  <si>
    <t>HO-00235243</t>
  </si>
  <si>
    <t>10:18 am - 10:19 am</t>
  </si>
  <si>
    <t>VILLAFUERTE
REF SJR 225220
BRING PCB INDOOR, PCB OUTDOOR, ROYAL CORD</t>
  </si>
  <si>
    <t xml:space="preserve">      1ST - TXT OK 10:29AM / 9AM / ON SITE PERMIT PROCESS / PAY PARKING / REF SJR 225220
BRING PCB INDOOR, PCB OUTDOOR, ROYAL CORD    </t>
  </si>
  <si>
    <t>12/18/2024 09:00 am</t>
  </si>
  <si>
    <t>Findings - No trouble found / no error code E6, , Recommendation - Unit for observation, , Repair Done - Re tighterred indoor and outdoor terminal / check and get parameter / Note: Upon checking is unit normal operation / Labor warranty ref sjr#225220</t>
  </si>
  <si>
    <t>TPWR-HO-00044020</t>
  </si>
  <si>
    <t>HO-00225046</t>
  </si>
  <si>
    <t>HO-00235247</t>
  </si>
  <si>
    <t>10:37 am - 10:41 am</t>
  </si>
  <si>
    <t>Villafuerte
Not cooling after GC
Direct pull out if needed
With service unit #13 KAG-200RSINV</t>
  </si>
  <si>
    <t xml:space="preserve">   4TH - MARNEL OK / NO NEED PERMIT STREET PARKING / BRING POSSIBLE PARTS / With service unit #13 KAG-200RSINV </t>
  </si>
  <si>
    <t>12/18/2024 01:00 am</t>
  </si>
  <si>
    <t>Findings - Hindi masyado ventilated yung likod ng aircon, , Recommendation -   , , Repair Done - Binalik lang namin drain cap ( tinanggal namin kasi tapos linisan ) Labor warranty</t>
  </si>
  <si>
    <t>TPWR-HO-00044021</t>
  </si>
  <si>
    <t>HO-00235539</t>
  </si>
  <si>
    <t>08:29 am - 08:30 am</t>
  </si>
  <si>
    <t xml:space="preserve">Bendicion, Ivan </t>
  </si>
  <si>
    <t xml:space="preserve"> , 16-C Socorro St. , Carmel 3 subdivision , Brgy. Tandang Sora, QUEZON CITY, Metro Manila</t>
  </si>
  <si>
    <t>Ivan</t>
  </si>
  <si>
    <t>0998-9900319</t>
  </si>
  <si>
    <t>LOJERO
- Additional Unit</t>
  </si>
  <si>
    <t xml:space="preserve">   ADDITIONAL UNIT
  3RD - TXT OK 3:38PM / NO NEED PERMIT WITH PARKING / BRING FAN MOTOR, SWING MOTOR, PCB, LOUVER ASSEMBLY &amp; POSSIBLE PARTS   </t>
  </si>
  <si>
    <t>Findings - No trouble found, , Recommendation -  , , Repair Done - Check up paramenter check / Warranty unit</t>
  </si>
  <si>
    <t>19132408-29722</t>
  </si>
  <si>
    <t>HO-00235165</t>
  </si>
  <si>
    <t>CUST-00273694</t>
  </si>
  <si>
    <t>02:12 pm - 02:17 pm</t>
  </si>
  <si>
    <t>IH - TALAVERA
-as per cust biglang umugong ang unit ng malakas after few minutes nag stop then iingay ulet after 30mins/1hr
- Disclaimer for warranty exclusion and fee already disclosed to customer</t>
  </si>
  <si>
    <t xml:space="preserve">     3RD - TXT OK 3:38PM / NO NEED PERMIT WITH PARKING / BRING FAN MOTOR, SWING MOTOR, PCB, LOUVER ASSEMBLY &amp; POSSIBLE PARTS </t>
  </si>
  <si>
    <t xml:space="preserve">Findings - Noisy due to vibration, , Recommendation - Note: KAG-20WCINV parameter check, , Repair Done - Re aligned copper tube test observed unit back to normal operation / Warranty unit </t>
  </si>
  <si>
    <t>TPWR-HO-00044023</t>
  </si>
  <si>
    <t>19122408-67842</t>
  </si>
  <si>
    <t>HO-00235023</t>
  </si>
  <si>
    <t>08:40 am - 08:42 am</t>
  </si>
  <si>
    <t xml:space="preserve">Dumlao, Ruigi  </t>
  </si>
  <si>
    <t xml:space="preserve"> , 15 Lipa rd. Philam homes,  LM: Philam Park, Brgy. Phil-am, QUEZON CITY, Metro Manila</t>
  </si>
  <si>
    <t>Ruigi</t>
  </si>
  <si>
    <t>0917-5861506</t>
  </si>
  <si>
    <t>IH Cuevas
-Previous Job Done *HO-00224192
-Concern: customer request for cleaning na before pa mag start mag leak yung ac</t>
  </si>
  <si>
    <t xml:space="preserve"> 4TH - TXT OK  12:04PM / NO NEED PERMIT STREET PARKING / PAYMENT C/ CUSTOMER    </t>
  </si>
  <si>
    <t xml:space="preserve"> 184742109-10112</t>
  </si>
  <si>
    <t xml:space="preserve"> 18482109-10276</t>
  </si>
  <si>
    <t>HO-00224192</t>
  </si>
  <si>
    <t>CUST-00192374</t>
  </si>
  <si>
    <t>MJRC</t>
  </si>
  <si>
    <t>HO-00235171</t>
  </si>
  <si>
    <t>03:05 pm - 03:08 pm</t>
  </si>
  <si>
    <t xml:space="preserve">Madrazo, Simon / Sycris Dinio </t>
  </si>
  <si>
    <t xml:space="preserve"> , #10A  Patrick St. , Pleasant View Subd. (Black Gate) , Brgy. Tandang Sora, QUEZON CITY, Metro Manila</t>
  </si>
  <si>
    <t>Mae</t>
  </si>
  <si>
    <t>0929-1046671</t>
  </si>
  <si>
    <t>talavera
Findings - Water dripping / weak fan blow and dirty unit, , Recommendation - , , Repair Done - Pump down general cleaning / ref SJR# HO-216230 / Paid cash	11/11/2024
Findings - , , Recommendation - , , Repair Done - Additional SJR / Ref. SJR#229642 Stickless Tape	11/12/2024</t>
  </si>
  <si>
    <t xml:space="preserve">   2ND - TXT 3:36PM / NO NEED PERMIT STREET PARKING / BRING STICKLESS TAPE   </t>
  </si>
  <si>
    <t>Findings - Mis allign drain hose and clog drain hose, , Recommendation -  , , Repair Done - Clean drain hose and align, test unit ok for observation / Labor warranty ref sjr#216230</t>
  </si>
  <si>
    <t>18051705-16042</t>
  </si>
  <si>
    <t>18061705-16464</t>
  </si>
  <si>
    <t>HO-00225124</t>
  </si>
  <si>
    <t>CUST-00107030</t>
  </si>
  <si>
    <t>HO-00235531</t>
  </si>
  <si>
    <t>08:16 am - 08:18 am</t>
  </si>
  <si>
    <t xml:space="preserve">Lee, Rubin </t>
  </si>
  <si>
    <t xml:space="preserve"> , 29A Mariana St.  Broadway Ave.,  , Brgy. New Manila, QUEZON CITY, Metro Manila</t>
  </si>
  <si>
    <t>Rubin</t>
  </si>
  <si>
    <t>0945-2288664</t>
  </si>
  <si>
    <t>KAP-500CHCPUV</t>
  </si>
  <si>
    <t>LOJERO
As per customer " sabay sabay nyang pina-andar ang tatlong air purifier nya and yung isa is malayo ang value ng air quality compared sa dalawang unit. Already Oriented by Engr. JL but customer insisted na icheck pa din ang unit"</t>
  </si>
  <si>
    <t xml:space="preserve">    ADDITIONAL UNIT 1ST - RUBIN LEE OK 3:30PM / NO NEED PERMIT STREET PARKING / BRING POSSIBLE PARTS /  NEED BROWNLINE TECH
-hindi ma provide ni customer DOP (matanda na ang customer) pls check reciept onsite     </t>
  </si>
  <si>
    <t xml:space="preserve">Findings - Air quality value high reading, , , , Recommendation -  , , Repair Done - Cleaned air quality sensor lens inlet and outlet of air / Warranty unit </t>
  </si>
  <si>
    <t>HO-00235168</t>
  </si>
  <si>
    <t>CUST-00273698</t>
  </si>
  <si>
    <t>02:37 pm - 02:41 pm</t>
  </si>
  <si>
    <t>IH-Talavera
As per customer " sabay sabay nyang pina-andar ang tatlong air purifier nya and yung isa is malayo ang value ng air quality compared sa dalawang unit. Already Oriented by Engr. JL but customer insisted na icheck pa din ang unit"</t>
  </si>
  <si>
    <t xml:space="preserve"> 1ST - RUBIN LEE OK 3:30PM / NO NEED PERMIT STREET PARKING / BRING POSSIBLE PARTS /  NEED BROWNLINE TECH
-hindi ma provide ni customer DOP (matanda na ang customer) pls check reciept onsite   </t>
  </si>
  <si>
    <t xml:space="preserve">Findings -  , , Recommendation -  , , Repair Done - 3PCS cleaning quality sensor lens inlet and outlet of air / Warranty  unit </t>
  </si>
  <si>
    <t>TPWR-HO-00044022</t>
  </si>
  <si>
    <t>HO-00235118</t>
  </si>
  <si>
    <t>11:30 am - 11:35 am</t>
  </si>
  <si>
    <t>Western Marketing Corp. (Head Office)</t>
  </si>
  <si>
    <t xml:space="preserve"> , 34 Morato St. ,   , Brgy. San Francisco Del Monte, QUEZON CITY, Metro Manila</t>
  </si>
  <si>
    <t>Ms. Joy Salvador / Ms. Marife</t>
  </si>
  <si>
    <t>0922-5289790 / 0919-0737280</t>
  </si>
  <si>
    <t>KEA-60BDRDCA</t>
  </si>
  <si>
    <t>IH-Cuevas</t>
  </si>
  <si>
    <t xml:space="preserve">   2ND - TXT 12:00PM / NO NEED PERMIT STREET PARKING / BRING DISPLAY BOARD, PCB, WATER PUMP &amp; POSSIBLE PARTS </t>
  </si>
  <si>
    <t xml:space="preserve">Findings -  , , Recommendation -  , , Repair Done - Replaced PCB assembly, test  unit ok / Warranty unit </t>
  </si>
  <si>
    <t>TPWR-HO-00044005</t>
  </si>
  <si>
    <t>22022302-10066</t>
  </si>
  <si>
    <t>HO-00231495</t>
  </si>
  <si>
    <t>CUST-00142291</t>
  </si>
  <si>
    <t>HO-00235533</t>
  </si>
  <si>
    <t>08:18 am - 08:19 am</t>
  </si>
  <si>
    <t>LOJERO
ADDITIONAL UNIT
As per customer " sabay sabay nyang pina-andar ang tatlong air purifier nya and yung isa is malayo ang value ng air quality compared sa dalawang unit. Already Oriented by Engr. JL but customer insisted na icheck pa din ang unit"</t>
  </si>
  <si>
    <t xml:space="preserve">     1ST - RUBIN LEE OK 3:30PM / NO NEED PERMIT STREET PARKING / BRING POSSIBLE PARTS /  NEED BROWNLINE TECH
-hindi ma provide ni customer DOP (matanda na ang customer) pls check reciept onsite     </t>
  </si>
  <si>
    <t xml:space="preserve">Findings - Air quality value high reading, , Recommendation -  , , Repair Done - Cleaned air quality sensor lens inlet and outlet of air / Warranty unit </t>
  </si>
  <si>
    <t>HO-00234648</t>
  </si>
  <si>
    <t>03:08 pm - 03:11 pm</t>
  </si>
  <si>
    <t xml:space="preserve">Sison, Capt. Dennis </t>
  </si>
  <si>
    <t>Unit 96-A, Levitown Ave., Better Living Subdivision, Brgy. Don Bosco, PARAÑAQUE CITY, Metro Manila</t>
  </si>
  <si>
    <t>Capt. Dennis</t>
  </si>
  <si>
    <t>0998-992660</t>
  </si>
  <si>
    <t>NVFS
* FOR INSTALL: OPTION 2
EDD: 12/14/2024
* PAYMENT COLLECTION C/O CUSTOMER DIRECT TO TECHNICIAN
* OMF REFERRAL</t>
  </si>
  <si>
    <t xml:space="preserve"> 2ND - TXT 11:05AM / NO NEED PERMIT WITH PARKING / FOR COLLECTION C/O KMI / OK C/O MART FLORES
 Transferred to IH-Talavera. -Grace  
    CONF APPT. BETWEEN 10AM-6PM   </t>
  </si>
  <si>
    <t>Findings - ASP already installed the unit, , , Recommendation -  , , , Repair Done - Check up  / Supervised ASP / Labor warranty</t>
  </si>
  <si>
    <t>TPWR-HO-00044010</t>
  </si>
  <si>
    <t>18492407-14129</t>
  </si>
  <si>
    <t>18502407-14276</t>
  </si>
  <si>
    <t>HO-00229027</t>
  </si>
  <si>
    <t>CUST-00145481</t>
  </si>
  <si>
    <t>NVFS</t>
  </si>
  <si>
    <t>HO-00234848</t>
  </si>
  <si>
    <t>04:53 pm - 04:59 pm</t>
  </si>
  <si>
    <t>TALAVERA
NOTE : MON, WED, FRI, SAT - AVAILABLE CUSTOMER HUWAG LANG DAW TUE &amp; THU
WATER DRIPPING &amp; CORRODED EVAPORATOR 
FOR REPLACEMENT OF EVAPORATOR.
BRING EVAPORATOR
APPROVED 10% DISCOUNT C/O ADR</t>
  </si>
  <si>
    <t xml:space="preserve">   3RD - MAM LUDY OK 11:19AM / NO NEED PERMIT WITH PARKING / BRING EVAPORATOR, MAPP GAS, SILVER ROD, FLARE NUT, CONSUMABLE COPPER TUBE, FREON, STICKLESS TAPE, E TAPE, A TAPE / APPROVED 10% DISCOUNT C/O ADR </t>
  </si>
  <si>
    <t xml:space="preserve">Findings - Leak Evaporator, , Recommendation - For replacement fo evaporator for system reprocess for cleaning every 4months, , Repair Done - Replaced evaporator, reprocess run test unit normal operation / Less 10% discount approved by Sir Alvin / Paid cash, </t>
  </si>
  <si>
    <t>TPWR-HO-00044009</t>
  </si>
  <si>
    <t>HO-00234704</t>
  </si>
  <si>
    <t>10:54 am - 11:04 am</t>
  </si>
  <si>
    <t xml:space="preserve">Capuyan , Din Christler  </t>
  </si>
  <si>
    <t xml:space="preserve"> , 65 Purok 1A Bayan St. MRT Ave, Sanalugta Home Owners Association , Brgy. New Lower Bicutan , TAGUIG CITY, Metro Manila</t>
  </si>
  <si>
    <t xml:space="preserve">Din Christler </t>
  </si>
  <si>
    <t>0929-1099755</t>
  </si>
  <si>
    <t>KAM-100DRC32</t>
  </si>
  <si>
    <t>IH Cuevas
- As per customer, Hindi accurate yung sineset namin na timer pag nag set kame ng .5 na time hindi siya namamatay parang namamatay siya 1 hour padin halos bago mamatay tapos hindi din nag aauto on." 
- already informed about the excluded wty
- as per cust hindi nya muna ginamit yung unit since last visit, gusto nya muna icheck ulit ang unit bago sya mag decide kung iupgrarde yung unit</t>
  </si>
  <si>
    <t xml:space="preserve">    1ST - TXT OK  11:14AM / NO NEED PERMIT STREET PARKING / BRING POSSIBLE PARTS  </t>
  </si>
  <si>
    <t>Findings - Lack of ventilation as per customer hinidi niya ginamit agad ang unit  since last check up gusto niya muna macheck ulit ang unit bago magdicide kung mag upgrade nila / No trouble found and no problem on timer, , Recommendation - For relocation of unit ( care of customer ), , Repair Done - Check parameter / run test unit ok / Warranty unit / Paid cash check up fee</t>
  </si>
  <si>
    <t>TPWR-HO-00044006</t>
  </si>
  <si>
    <t>23022405-14199</t>
  </si>
  <si>
    <t>10/18/2024</t>
  </si>
  <si>
    <t>HO-00231798</t>
  </si>
  <si>
    <t>WRT-00014316</t>
  </si>
  <si>
    <t>CUST-00269128</t>
  </si>
  <si>
    <t>12-19-2024</t>
  </si>
  <si>
    <t>HO-00234364</t>
  </si>
  <si>
    <t>07:47 am - 08:02 am</t>
  </si>
  <si>
    <t>Santos Skin Clinic</t>
  </si>
  <si>
    <t>Santos Skin Clinic, 150 10th Ave.,  , Brgy. Grace Park, CALOOCAN CITY, CAMANAVA</t>
  </si>
  <si>
    <t>Ariel</t>
  </si>
  <si>
    <t>0966-8013633</t>
  </si>
  <si>
    <t>Talavera
* IH Request as per KMI.
* PAYMENT COLLECTION C/O CUSTOMER DIRECT TO TECHNICIAN
* OMF REFERRAL</t>
  </si>
  <si>
    <t xml:space="preserve">         1ST - MAM JONALYN OK 11:00AM / 9AM / NO NEED PERMIT NO PARKING / FOR COLLECTION C/O KMI
  RESCHED APPT BY CUSTOMER TO DEC 19, 2024 1ST CUSTOMER       </t>
  </si>
  <si>
    <t>Findings - Dirty unit, , Recommendation - Clean air filter regularly, clean every 3months , , Repair Done - General cleaning only / Paid cash</t>
  </si>
  <si>
    <t>16152109-13321</t>
  </si>
  <si>
    <t>16162001-11881</t>
  </si>
  <si>
    <t>01/29/2024</t>
  </si>
  <si>
    <t>CUST-00211040</t>
  </si>
  <si>
    <t>TSRV-00131499</t>
  </si>
  <si>
    <t>HO-00235380</t>
  </si>
  <si>
    <t>07:50 am - 08:01 am</t>
  </si>
  <si>
    <t>Total Amount P4,800.00
Down payment of P2,400.00 12/17/2024
Balance of P2,400.00 to be collect upon delivery of unit</t>
  </si>
  <si>
    <t xml:space="preserve">       PINAKA 2ND - TXT OK  10:02AM / NO NEED PERMIT STREET PARKING / Total Amount P4,800.00
Down payment of P2,400.00 12/17/2024
Balance of P2,400.00 to be collect upon delivery of unit / FOR BANK TRANSFER PAYMENT</t>
  </si>
  <si>
    <t>12/21/2024 12:00 pm</t>
  </si>
  <si>
    <t xml:space="preserve">Findings -  , , Recommendation - Clean air filter regularly, , Repair Done - Deliver and install customer unit / Paid cash </t>
  </si>
  <si>
    <t>TSRV-00131408</t>
  </si>
  <si>
    <t>12/20/2024 10:37 AM</t>
  </si>
  <si>
    <t>HO-00234365</t>
  </si>
  <si>
    <t>08:04 am - 08:04 am</t>
  </si>
  <si>
    <t>KSG-150B1G</t>
  </si>
  <si>
    <t xml:space="preserve">            1ST - MAM JONALYN OK 11:00AM / 9AM / NO NEED PERMIT NO PARKING / FOR COLLECTION C/O KMI
  RESCHED APPT BY CUSTOMER TO DEC 19, 2024 1ST CUSTOMER        </t>
  </si>
  <si>
    <t>Findings - Dirty unit, , Recommendation - Clean air filter regularly, clean every 3 months, , Repair Done - General cleaning only / Paid cash</t>
  </si>
  <si>
    <t>16031901-20427</t>
  </si>
  <si>
    <t>16041901-20332</t>
  </si>
  <si>
    <t>01/27/2023</t>
  </si>
  <si>
    <t>HO-00235239</t>
  </si>
  <si>
    <t>09:57 am - 10:02 am</t>
  </si>
  <si>
    <t>Hardworkers Manpower Services</t>
  </si>
  <si>
    <t>Zen Tower , 1161 Natividad Lopez (Landmark Infront of SM Manila),  , Brgy. Ermita, MANILA CITY, Metro Manila</t>
  </si>
  <si>
    <t>Sammy</t>
  </si>
  <si>
    <t>0917-8719889</t>
  </si>
  <si>
    <t>KSM-100B1E</t>
  </si>
  <si>
    <t>IH-Villafuerte
-Biglang namatay ang unit kaahapon then nung binuksan ni cust nagbiblink ang Display board .
-</t>
  </si>
  <si>
    <t xml:space="preserve">   2ND - TXT 2:33PM / NO NEED PERMIT WITH PARKING / BRING DISPLAY BOARD &amp; POSSIBLE PARTS / PAYMENT C/O CUSTOMER / BRING O.R. </t>
  </si>
  <si>
    <t>Findings - Defective indoor, , Recommendation - Unrepairable, , Repair Done - Check up only / Note: No part available phase out unit / Paid cash</t>
  </si>
  <si>
    <t>TPWR-HO-00044028</t>
  </si>
  <si>
    <t>HO-00226274</t>
  </si>
  <si>
    <t>CUST-00007516</t>
  </si>
  <si>
    <t>TSRV-00131496</t>
  </si>
  <si>
    <t>HO-00235396</t>
  </si>
  <si>
    <t>09:03 am - 09:05 am</t>
  </si>
  <si>
    <t xml:space="preserve">Baculi, Grace Leila </t>
  </si>
  <si>
    <t>Flr. 1, B3 L61, Teachers Village , San Gabriel , GEN. MARIANO ALVAREZ, Cavite</t>
  </si>
  <si>
    <t>Grace Leila</t>
  </si>
  <si>
    <t>0917-1298836</t>
  </si>
  <si>
    <t>KWD-BLC-3088S</t>
  </si>
  <si>
    <t>IH - TALAVERA
-as per cust  leak on the bottom of the dispenser</t>
  </si>
  <si>
    <t xml:space="preserve"> 2ND - TXT OK  3:05PM / NO NEED PERMIT WITH PARKING / BRING WATER PUMP &amp; ALL POSSIBLE PARTS     </t>
  </si>
  <si>
    <t xml:space="preserve">Findings -  Sira ang styro malakas magmoist, , Recommendation -  , , Repair Done - Check up only Note: Customer insist replacement new unit / Warranty unit </t>
  </si>
  <si>
    <t>TPWR-HO-00044043</t>
  </si>
  <si>
    <t>01382408-10934</t>
  </si>
  <si>
    <t>WRT-00015053</t>
  </si>
  <si>
    <t>CUST-00273650</t>
  </si>
  <si>
    <t>TSRV-00131494</t>
  </si>
  <si>
    <t>HO-00235390</t>
  </si>
  <si>
    <t>IH-Cuevas
- the unit is showing an EH 06 error</t>
  </si>
  <si>
    <t xml:space="preserve">     3RD - TXT OK 3:10PM / WAITING SA COPY NG PERMIT / PARKING PATANONG SA GUARD / BRING PCB INDOOR, PCB OUTDOOR, FREON &amp; POSSIBLE PARTS </t>
  </si>
  <si>
    <t>Findings - EH 0B error code, , Recommendation -  , , Repair Done - Clean socket display and re connect / Note: Slightly noisy fan motor / Labor warranty ref sjr#HO-00233806</t>
  </si>
  <si>
    <t>TPWR-HO-00044045</t>
  </si>
  <si>
    <t>HO-00235388</t>
  </si>
  <si>
    <t>08:40 am - 08:46 am</t>
  </si>
  <si>
    <t>LOJERO
Findings - Cricket sound @ indoor fan motor, , Recommendation -  Note: Mas maingay pa sa indoor fan motor ni customer ang dalang indoor fan motor, , Repair Done - Try to replaced indoor fan motor but still fan motor is noisy/ Note: Bring indoor fan motor 3pcs, indoor board 2pcs and swing motor 1pcs / Warranty unit</t>
  </si>
  <si>
    <t xml:space="preserve">  1ST - MRS. LITANA OK 2:26PM 9AM / NO NEED PERMIT WITH PARKING /   Bring indoor fan motor 3pcs, indoor board 2pcs and swing motor 1pcs   </t>
  </si>
  <si>
    <t xml:space="preserve">Findings - Noisy , , Recommendation - For under observation, , Repair Done - Replaced fan motor / Warranty unit </t>
  </si>
  <si>
    <t>TPWR-HO-00044042</t>
  </si>
  <si>
    <t>TSRV-00131497</t>
  </si>
  <si>
    <t>HO-00235229</t>
  </si>
  <si>
    <t>09:39 am - 09:41 am</t>
  </si>
  <si>
    <t xml:space="preserve">Buriel, Carmela </t>
  </si>
  <si>
    <t>U508 Yasu Bldg.,  , Satori Residences F. Pasco Ave., Brgy. Santolan, PASIG CITY, Metro Manila</t>
  </si>
  <si>
    <t>Carmela</t>
  </si>
  <si>
    <t>0917-5154291</t>
  </si>
  <si>
    <t>IH-Talavera
-NEED PERMIT</t>
  </si>
  <si>
    <t xml:space="preserve">  4TH - TXT OK  3:05PM / WAITING SA COPY NG PERMIT / PARKING PATANONG SA GUARD /  Possible louver problem , bring vertical louver and grease and other possible parts.        </t>
  </si>
  <si>
    <t xml:space="preserve">Findings - Noisy louver, , Recommendation - For 2nd action for replacement of 1 set louver , , Repair Done - Check up / orient customer / Warranty unit </t>
  </si>
  <si>
    <t>TPWR-HO-00044035</t>
  </si>
  <si>
    <t>19102308-45742</t>
  </si>
  <si>
    <t>CUST-00273739</t>
  </si>
  <si>
    <t>HO-00235381</t>
  </si>
  <si>
    <t>08:03 am - 08:09 am</t>
  </si>
  <si>
    <t>Total Amount P6,350.00
Down payment of P3,175.00 12/17/2024
Balance of  P3,175.00 to be collect upon delivery of Unit/ Bring Invoice
Pull-Out Service Unit # 19</t>
  </si>
  <si>
    <t xml:space="preserve">       1ST - BRIGITTE OK  10:42AM / 9AM / NO NEED PERMIT STREET PARKING / Down payment of P3,175.00 12/17/2024
Balance of  P3,175.00 to be collect upon delivery of Unit/ Bring Invoice
Pull-Out Service Unit # 19 </t>
  </si>
  <si>
    <t>Findings -  , , Recommendation -  , , Repair Done - Deliver unit and pull out service unit#19 run test unit ok / Payment bank transfer</t>
  </si>
  <si>
    <t>TSRV-00131409</t>
  </si>
  <si>
    <t>HO-00234946</t>
  </si>
  <si>
    <t>01:24 pm - 01:29 pm</t>
  </si>
  <si>
    <t xml:space="preserve">IH-Lojero (Request team by customer)
Previous Job Done Ref # HO-00232469 "Findings - Dirty unit, Busted off display board, , , Recommendation - Clean air filter regularly, , , Repair Done - Rendered general cleaning. Paid" 12-6-24
- need ladder 
</t>
  </si>
  <si>
    <t xml:space="preserve">  2ND - TXT OK 2:55PM / NO NEED PERMIT WITH PARKING / BRING FREON &amp; ALL POSSIBLE PARTS / NOTE :   Hindi po satisfied si cust sa last clening, hindi daw po gaya dati na malamig. Lojero Only request ni cust 
      </t>
  </si>
  <si>
    <t xml:space="preserve">Findings - Weak cooling , , Recommendation -  , , Repair Done - Re charging of freon, leak test and observed unit back to normal operation / Less 10% approved by sir jorge / For collection tomorrow </t>
  </si>
  <si>
    <t>TPWR-HO-00044033</t>
  </si>
  <si>
    <t>HO-00235021</t>
  </si>
  <si>
    <t>08:24 am - 08:41 am</t>
  </si>
  <si>
    <t xml:space="preserve">Cham, Robert </t>
  </si>
  <si>
    <t>Fern Gardens Family Estate, L36 B558, Quirino Highway, Holy Cross Memorial Park, Brgy. San Bartolome, Novaliches, QUEZON CITY, Metro Manila</t>
  </si>
  <si>
    <t>Robert</t>
  </si>
  <si>
    <t>0977-6410740</t>
  </si>
  <si>
    <t>Talavera
* "As per customer may nakausli na pipe sa ginawa po nina technician."
* Pls. see attached photo.</t>
  </si>
  <si>
    <t xml:space="preserve">   2ND - ROBERT CHAM OK 1:46PM / FOR DELIVERY &amp; INSTALLATION / WAITING SA COPY NG PERMIT / WITH PARKING / FOR COLLECTION C/O KMI  </t>
  </si>
  <si>
    <t xml:space="preserve">Findings -   , , Recommendation -   , , Repair Done - Cancelled user error </t>
  </si>
  <si>
    <t>TPWR-HO-00044026</t>
  </si>
  <si>
    <t>18512404-17360</t>
  </si>
  <si>
    <t>18522404-17309</t>
  </si>
  <si>
    <t>HO-00224282</t>
  </si>
  <si>
    <t>CUST-00095627</t>
  </si>
  <si>
    <t>HO-00235276</t>
  </si>
  <si>
    <t>11:34 am - 11:39 am</t>
  </si>
  <si>
    <t xml:space="preserve">Villaflor, Herminio  </t>
  </si>
  <si>
    <t xml:space="preserve"> , 25 Fatima St. Sitio Palayan,  , Brgy. Payatas A, QUEZON CITY, Metro Manila</t>
  </si>
  <si>
    <t xml:space="preserve">Herminio </t>
  </si>
  <si>
    <t>0949-9808009</t>
  </si>
  <si>
    <t>KSIF-405WB1</t>
  </si>
  <si>
    <t>Talavera
Not cooling/ Nag moist yung outdoor body ng unit</t>
  </si>
  <si>
    <t xml:space="preserve">   3RD - TXT 1:55PM / NO NEED PERMIT STREET PARKING / BRING ALL POSSIBLE PARTS </t>
  </si>
  <si>
    <t>Findings - Weak cooling, as per customer may time na hindi umaandar ang fan sa condenser., , , Recommendation - For 2nd Action - Bring pcb, condenser fan motor &amp; possible parts (parts not yet available)., , , Repair Done - Checked up &amp; get parameters</t>
  </si>
  <si>
    <t>TPWR-HO-00044027</t>
  </si>
  <si>
    <t>CUST-00273757</t>
  </si>
  <si>
    <t>REF01-1</t>
  </si>
  <si>
    <t>HO-00235198</t>
  </si>
  <si>
    <t>04:56 pm - 05:03 pm</t>
  </si>
  <si>
    <t xml:space="preserve">LOJERO
1ST CUSTOMER REQUEST
JOIN VISIT MAPLE
 For replacement of indoor board and communication wire, , , Repair Done - Tried replacing indoor board and communication wire still e1 error, for IH Assistance
12/9 - Assist ASP ( Maple ) VILLAFUERTE ANG PUMUNTA
AS PER CUSTOMER NGAYON NG E4
NO NEED PERMIT WITH PARKING / BRING PCB INDOOR, ROYAL CORD &amp; ALL POSSIBLE PARTS / CALL OR TXT CUSTOMER 2 HOURS B4 PUMUNTA SA  AREA. GALING SA IBANG LUGAR YUNG MAG AASIST SA AREA    </t>
  </si>
  <si>
    <t xml:space="preserve">  1ST - TXT 1:35PM / 9AM / NO NEED PERMIT WITH PARKING / BRING PCB INDOOR, ROYAL CORD &amp; ALL POSSIBLE PARTS /  JOIN VISIT MAPLE   </t>
  </si>
  <si>
    <t>Findings - Nitrogen laman / E4 error code overheat compressor , , Recommendation - For GC outdoor every 4 week / for cleaning filter every week, for flush out , , Repair Done - Flush out, recharging run test unit normal operation / Payment c/o MAPLE ASP</t>
  </si>
  <si>
    <t>TPWR-HO-00044025</t>
  </si>
  <si>
    <t>FAC11-1</t>
  </si>
  <si>
    <t>TSRV-00131498</t>
  </si>
  <si>
    <t>HO-00235577</t>
  </si>
  <si>
    <t>10:11 am - 10:14 am</t>
  </si>
  <si>
    <t>TALAVERA
INSTALLATION
Talavera
* "As per customer may nakausli na pipe sa ginawa po nina technician."
* Pls. see attached photo.
FOR DELIVERY &amp; INSTALLATION / WAITING SA COPY NG PERMIT / WITH PARKING / FOR COLLECTION C/O KMI  
BRING OR</t>
  </si>
  <si>
    <t xml:space="preserve">    2ND - ROBERT CHAM OK 1:46PM / FOR DELIVERY &amp; INSTALLATION / WAITING SA COPY NG PERMIT / WITH PARKING / FOR COLLECTION C/O KMI    </t>
  </si>
  <si>
    <t>Findings -  , , Recommendation - For installation , , Repair Done - Deliver unit, install and start up / For collection c/o KMI</t>
  </si>
  <si>
    <t>TPWR-HO-00044051</t>
  </si>
  <si>
    <t>SAC18-3</t>
  </si>
  <si>
    <t>TSRV-00131495</t>
  </si>
  <si>
    <t>12-20-2024</t>
  </si>
  <si>
    <t>HO-00235607</t>
  </si>
  <si>
    <t xml:space="preserve">Tiu, Christine </t>
  </si>
  <si>
    <t xml:space="preserve"> , 235 P. Tuazon Blvd., LM- Araneta Coliseum, Brgy. Cubao, QUEZON CITY, Metro Manila</t>
  </si>
  <si>
    <t>Janet</t>
  </si>
  <si>
    <t>0931-0811634</t>
  </si>
  <si>
    <t>KSM-IW25-6H1M</t>
  </si>
  <si>
    <t>Dadios
for survey first
Yung unit naililipat is KSM-IW25-6H galing sa address 235 P Tuazon Blvd Cubao QC
For schedule of  Dismantle and Install after ma survey
IH request and VIP of Western</t>
  </si>
  <si>
    <t xml:space="preserve">   1ST CUSTOMER MS. CHRISTINE CONFIRMED
-LOOK FOR JANETTE SA AREA
 </t>
  </si>
  <si>
    <t>12/20/2024</t>
  </si>
  <si>
    <t>Findings - N/A, , , Recommendation - N/A, , , Repair Done - Inspection of unit. For relocation &amp; dismantle. Waived chsrge c/o ADR</t>
  </si>
  <si>
    <t>18299201-114950</t>
  </si>
  <si>
    <t>CUST-00273985</t>
  </si>
  <si>
    <t>HO-00235506</t>
  </si>
  <si>
    <t>AG-1A Lower GF Somerset Olympia Makati,  ,  ,  , MAKATI CITY, Metro Manila</t>
  </si>
  <si>
    <t>Rhoda (Admin)</t>
  </si>
  <si>
    <t>0935-9553044</t>
  </si>
  <si>
    <t xml:space="preserve">   2ND - TXT ok  4:02PM / NO NEED PERMIT PARKING PATANONG SA GUARD / PAYMENT C/O client</t>
  </si>
  <si>
    <t>Findings - For survey, , , Recommendation - 1 unit KSM-IW25-6H1M, , , Repair Done - Surveyed Area. Waived survey fee c/o ADR</t>
  </si>
  <si>
    <t>CUST-00273888</t>
  </si>
  <si>
    <t>HO-00235468</t>
  </si>
  <si>
    <t>Dadios</t>
  </si>
  <si>
    <t xml:space="preserve">      3RD - TXT OK  4:36PM / NO NEED PERMIT WITH PARKING / BRING O.R.    </t>
  </si>
  <si>
    <t>Findings - For survey, , Recommendation - 1 unit 1.0HP SAC / SF 3566, , Repair Done - Surveyed area. Paid survey fee with SI 142296</t>
  </si>
  <si>
    <t>SN#(I)10290705-00015</t>
  </si>
  <si>
    <t>HO-00235439</t>
  </si>
  <si>
    <t>11:20 am - 11:50 am</t>
  </si>
  <si>
    <t xml:space="preserve">Tan, Violeta  </t>
  </si>
  <si>
    <t xml:space="preserve"> U 209 Regency Park Townhomes, Santolan Road Boni Serrano Ave.,  , Brgy. Valencia, QUEZON CITY, Metro Manila</t>
  </si>
  <si>
    <t xml:space="preserve">Violeta </t>
  </si>
  <si>
    <t>0908-8511142</t>
  </si>
  <si>
    <t>IH VIllafuerte
- Upon start up may noisy sound po na naeencounter 
-From 9 to 3pm Preferred time</t>
  </si>
  <si>
    <t xml:space="preserve">  3RD CUSTOMER MS. VIOLETA CONFIRMED
-NO WORK PERMIT NEED AS PER CUSTOMER
-WITH PARKING</t>
  </si>
  <si>
    <t>Findings - Vibration of unit &amp; copper tubing., , , Recommendation - Clean air filter regularly, , , Repair Done - Fixed housing &amp; alignment of copper tubing. Test unit ok</t>
  </si>
  <si>
    <t>TPWR-HO-00044059</t>
  </si>
  <si>
    <t>19132404-26814</t>
  </si>
  <si>
    <t>CUST-00273847</t>
  </si>
  <si>
    <t>TSRV-00131711</t>
  </si>
  <si>
    <t>12/27/2024 08:44 AM</t>
  </si>
  <si>
    <t>HO-00235550</t>
  </si>
  <si>
    <t>08:56 am - 08:58 am</t>
  </si>
  <si>
    <t>IH- Talavera
RFUR: 02222
FOC: 37017
RDR: 16442</t>
  </si>
  <si>
    <t xml:space="preserve">   2ND CUSTOMER MS. BELLA CONFIRMED
-PALITAN MUNA NG MODIFIED LOUVER BAGO IDELIVER KAY CUSTOMER ALREADY RESERVED LOUVER KAY TNP
-WITH PARKING
-DEL AND INSTALL   </t>
  </si>
  <si>
    <t>Findings - For replacement of unit., , Recommendation - Clean air filter regularly. Fixed casing., , Repair Done - Delivered / Installed replacement unit &amp; pulled out old AC of customer. RDR 16442</t>
  </si>
  <si>
    <t>TPWR-HO-00044062</t>
  </si>
  <si>
    <t>19112408-97835</t>
  </si>
  <si>
    <t>HO-00235586</t>
  </si>
  <si>
    <t>11:07 am - 11:08 am</t>
  </si>
  <si>
    <t>Cylix Technologies</t>
  </si>
  <si>
    <t xml:space="preserve"> , P9 12th St. Corner 5th St.,  , Brgy. 183 Villamore, PASAY CITY, Metro Manila</t>
  </si>
  <si>
    <t>0926-6238385</t>
  </si>
  <si>
    <t xml:space="preserve">IH Cuevas
-MAINGAY ANG COMPRESSOR </t>
  </si>
  <si>
    <t xml:space="preserve">1ST CUSTOMER SIR ALBERT CONFIRMED
-LANDMARK; SUPREMO BARBERS VILLAMORE
-WITH STREET PARKING
-REQUESTING FOR UNIT REPLACEMENT </t>
  </si>
  <si>
    <t>Findings - Noisy condenser fan motor &amp; blower wheel., , , Recommendation - Note : Customer refused to repair. Customer insist for unit replacement., , , Repair Done - Checked up only. Run test unit with video.</t>
  </si>
  <si>
    <t>TPWR-HO-00044054</t>
  </si>
  <si>
    <t>24022312-10270</t>
  </si>
  <si>
    <t>CUST-00273972</t>
  </si>
  <si>
    <t>TSRV-00131493</t>
  </si>
  <si>
    <t>12/27/2024 09:12 AM</t>
  </si>
  <si>
    <t>HO-00235616</t>
  </si>
  <si>
    <t>02:40 pm - 02:43 pm</t>
  </si>
  <si>
    <t xml:space="preserve">Caday, Michelle </t>
  </si>
  <si>
    <t xml:space="preserve"> , U3606 Fame Residences Tower 2,  , Brgy. Highway Hills, MANDALUYONG CITY, Metro Manila</t>
  </si>
  <si>
    <t>Michelle</t>
  </si>
  <si>
    <t>0917-5088169</t>
  </si>
  <si>
    <t>IH-Cuevas
-need permit
-need ladder</t>
  </si>
  <si>
    <t xml:space="preserve">   4TH CUSTOMER CONFIRMED C/O GEN WITH PURECOOL
-WITH PERMIT </t>
  </si>
  <si>
    <t xml:space="preserve">Findings - Icing evaporator due to wrong connection of wiring signal A &amp; B at outdoor unit, , Recommendation - Clean air filter regularly, , Repair Done - Parameters checked </t>
  </si>
  <si>
    <t>TPWR-HO-00044063</t>
  </si>
  <si>
    <t>15522310-11177</t>
  </si>
  <si>
    <t>04/17/2024</t>
  </si>
  <si>
    <t>CUST-00247467</t>
  </si>
  <si>
    <t>TSRV-00131710</t>
  </si>
  <si>
    <t>12/27/2024 08:52 AM</t>
  </si>
  <si>
    <t>HO-00235617</t>
  </si>
  <si>
    <t>02:43 pm - 02:45 pm</t>
  </si>
  <si>
    <t>IH-Cuevas
-Joint Visit with purecool
-need permit
-need ladder</t>
  </si>
  <si>
    <t xml:space="preserve">     4TH CUSTOMER CONFIRMED C/O GEN WITH PURECOOL
-WITH PERMIT </t>
  </si>
  <si>
    <t>Findings - Icing evaporator due to wrong connection of wiring signal A &amp; B at outdoor unit, , , , Recommendation - Clean air filter regularly, , Repair Done - Parameters checked</t>
  </si>
  <si>
    <t>TPWR-HO-00044064</t>
  </si>
  <si>
    <t>15522312-11350</t>
  </si>
  <si>
    <t>HO-00235618</t>
  </si>
  <si>
    <t>02:45 pm - 02:46 pm</t>
  </si>
  <si>
    <t>KFS-20DAG1M-O</t>
  </si>
  <si>
    <t>Findings - Wrong connection of wiring signal A &amp; B at outdoor unit., , , Recommendation - For observation, , , Repair Done - Corrected / Rewiring of communication A &amp; B at outdoor unit. Test unit ok</t>
  </si>
  <si>
    <t>TPWR-HO-00044065</t>
  </si>
  <si>
    <t>15562312-10328</t>
  </si>
  <si>
    <t>HO-00235182</t>
  </si>
  <si>
    <t>03:44 pm - 03:48 pm</t>
  </si>
  <si>
    <t>Total of P 7,775.00
Down payment of P3,887.50 12/13/2024
Balance of P3,887.50 to be collect upon Delivery of Unit/ Bring Invoice</t>
  </si>
  <si>
    <t xml:space="preserve">  3RD - TXT OK 1:06PM / AFTERNOON REQUEST TIME OF CUSTOMER / WAITING SA COPY NG PERMIT / PARKING PATANONG SA GUARD /   Total of P 7,775.00
Down payment of P3,887.50 12/13/2024
Balance of P3,887.50 to be collect upon Delivery of Unit/ Bring Invoice
RESCHED APPT BY CUSTOMER TO DEC 20, 2024 AFTERNOON     </t>
  </si>
  <si>
    <t>Findings - For delivery of unit, , , Recommendation - Clean air filter regularly, , , Repair Done - Delivered / Installed customer's unit. Test unit ok. For bank transfer payment. SDR 2589</t>
  </si>
  <si>
    <t>TSRV-00131709</t>
  </si>
  <si>
    <t>12/27/2024 09:23 AM</t>
  </si>
  <si>
    <t>HO-00235530</t>
  </si>
  <si>
    <t>08:03 am - 08:07 am</t>
  </si>
  <si>
    <t xml:space="preserve">VILLAFUERTE
 puro kagat ng daga ang temperature sensor assy., , Recommendation - For 2nd action for replacement of temp. sensor assemble, , Repair Done - General cleaning only / Paid cash REF SJRHO-00235002
</t>
  </si>
  <si>
    <t xml:space="preserve"> 5TH CUSTOMER SIR ANTHONY CONFIRMED
-WITH PARKING </t>
  </si>
  <si>
    <t>Findings - Puro ngat ngat ng daga ang temperature sensor assembly., , , Recommendation - For observation, , , Repair Done - Replaced temperature sensor assembly. Test unit ok. Paid. Ref sjr 235002</t>
  </si>
  <si>
    <t>TPWR-HO-00044056</t>
  </si>
  <si>
    <t>WAC03-1</t>
  </si>
  <si>
    <t>HO-00235543</t>
  </si>
  <si>
    <t>08:35 am - 08:37 am</t>
  </si>
  <si>
    <t>IH-Cuevas
Delivery and install of IDU only
-FOC: 36956
RFUR: 02223
RDR: 16443</t>
  </si>
  <si>
    <t xml:space="preserve">   4TH CUSTOMER SIR MARCO CONFIRMED
-WITH PARKING
-NEED NAMES OF TECH
-DEL. AND INSTALL OF REPLACEMENT UNIT </t>
  </si>
  <si>
    <t>Findings - For delivery replacement unit (indoor unit only)., , , Recommendation - For delivery replacement of indoor unit c/o Estinor sched Dec. 22, 2024 morning. Note : Restoration c/o customer., , , Repair Done - Try to replace indoor unit but found out na may hinang yung evaporator suction fittings (back to back fittings)..</t>
  </si>
  <si>
    <t>TPWR-HO-00044055</t>
  </si>
  <si>
    <t>18652401-14595</t>
  </si>
  <si>
    <t>HO-00235131</t>
  </si>
  <si>
    <t>12:13 pm - 12:16 pm</t>
  </si>
  <si>
    <t>VILLAFUERTE
indings - Error code P2, Recommendation - For 2nd action bring 2pcs reactor, 2pcs IPM, 2pcs PCB board, 2pcs Dr. module board, 2pcs terminal board, 2pcs indoor board, royal cord 30meter and fan motor indoor , Repair Done - Check up only / try to replaced PCB board, Dr. module, IPM board, indoor board and all sensor indoor and outdoor still P2 / Payment upon completion
WITH MERG AIRE ASP</t>
  </si>
  <si>
    <t xml:space="preserve">     2ND - TXT 1:54PM / NO NEED PERMIT WITH PARKING / bring 2pcs reactor, 2pcs IPM, 2pcs PCB board, 2pcs Dr. module board, 2pcs terminal board, 2pcs indoor board, royal cord 30meter and fan motor indoor  </t>
  </si>
  <si>
    <t>Findings - P2 Error, missing jumper cap, , , Recommendation - For replacement of jumper cap c/o Merc ASC (verify po muna sa tools &amp; parts kung available na jumper cap. one is to one lang kasi ito sa unit)., , , Repair Done - Checked up only. Check up fee charge to Merc ASC</t>
  </si>
  <si>
    <t>TPWR-HO-00044047</t>
  </si>
  <si>
    <t>HO-00235050</t>
  </si>
  <si>
    <t>09:26 am - 09:27 am</t>
  </si>
  <si>
    <t>VILLAFUERTE
1ST CUSTOMER
PARKING PATANONG SA GUARD / BRING DISPLAY BOARD, PCB &amp; POSSIBLE PARTS 
MY PERMIT NA WAG NA ILIPAT
BRING LADDER AND OR</t>
  </si>
  <si>
    <t xml:space="preserve">    1ST - TXT 1:39PM / 9AM / WAITING SA COPY NG PERMIT / PARKING PATANONG SA GUARD /  BRING DISPLAY BOARD, PCB &amp; POSSIBLE PARTS  / PAYMENT C/O CUSTOMER</t>
  </si>
  <si>
    <t>12/20/2024 09:00 am</t>
  </si>
  <si>
    <t>Findings - Fan motor not working, , , Recommendation - For 2nd action - Fan motor &amp; pcb main board., , , Repair Done - Checked up &amp; try to replace pcb still fan motor not working. Payment upon completion.</t>
  </si>
  <si>
    <t>TPWR-HO-00044046</t>
  </si>
  <si>
    <t>19122205-23261</t>
  </si>
  <si>
    <t>HO-00235354</t>
  </si>
  <si>
    <t>03:25 pm - 03:25 pm</t>
  </si>
  <si>
    <t xml:space="preserve">Kwok, Raizel / Michael </t>
  </si>
  <si>
    <t xml:space="preserve"> , L4 B10 Mckinley West Forth Bonifacio, Mckinley Village, Brgy. Bonifacio Global City, TAGUIG CITY, Metro Manila</t>
  </si>
  <si>
    <t xml:space="preserve">Raizel </t>
  </si>
  <si>
    <t xml:space="preserve">0917-3044989 </t>
  </si>
  <si>
    <t>LOJERO
APPT. DEC. 20, 2024 9AM
FOR GCTS
BRING FAN MOTOR INDOOR 2 PCS &amp; BLOWER WHEEL 2PCS</t>
  </si>
  <si>
    <t xml:space="preserve">   1ST - TXT OK 11:22AM / 9AM / NO NEED PERMIT WITH PARKING / FOR GCTS
BRING FAN MOTOR INDOOR 2 PCS &amp; BLOWER WHEEL 2PCS / PAYMENT C/O CUSTOMER </t>
  </si>
  <si>
    <t>TPWR-HO-00044037</t>
  </si>
  <si>
    <t>18091702-12532</t>
  </si>
  <si>
    <t>HO-00224083</t>
  </si>
  <si>
    <t>CUST-00078006</t>
  </si>
  <si>
    <t>TSRV-00131712</t>
  </si>
  <si>
    <t>12/27/2024 11:27 AM</t>
  </si>
  <si>
    <t>HO-00235556</t>
  </si>
  <si>
    <t>09:05 am - 09:06 am</t>
  </si>
  <si>
    <t>Lojero
replacement drain hose white and bring insulation</t>
  </si>
  <si>
    <t xml:space="preserve">   PINAKA1ST CUSTOMER CONFIRMED BY SIR MONTI
-WAIVED CHARGE BY ADR </t>
  </si>
  <si>
    <t>Findings - Water dripping, Recommendation - For observation, , , Repair Done - Replaced flexible drain hose 1 meter. Test unit ok. Waived charges c/o ADR</t>
  </si>
  <si>
    <t>TPWR-HO-00044057</t>
  </si>
  <si>
    <t>TSRV-00131713</t>
  </si>
  <si>
    <t>12/27/2024 11:56 AM</t>
  </si>
  <si>
    <t>HO-00235352</t>
  </si>
  <si>
    <t>03:19 pm - 03:23 pm</t>
  </si>
  <si>
    <t>KSG-100B1G</t>
  </si>
  <si>
    <t xml:space="preserve"> 1ST - TXT OK 11:22AM / 9AM / NO NEED PERMIT WITH PARKING / FOR GCTS
BRING FAN MOTOR INDOOR 2 PCS &amp; BLOWER WHEEL 2PCS / PAYMENT C/O CUSTOMER </t>
  </si>
  <si>
    <t>Findings - Dirty unit, , Recommendation - Clean air filter regularly, , Repair Done - Rendered general cleaning / Paid</t>
  </si>
  <si>
    <t>TPWR-HO-00044038</t>
  </si>
  <si>
    <t>16011704-18488</t>
  </si>
  <si>
    <t>HO-00235353</t>
  </si>
  <si>
    <t>03:23 pm - 03:24 pm</t>
  </si>
  <si>
    <t xml:space="preserve">1ST - TXT OK 11:22AM / 9AM / NO NEED PERMIT WITH PARKING /    FOR PUMP DOWN INDOOR UNIT &amp; ALIGNMENT OF DRAIN / BRING DRAIN HOSE ORIGINAL, FAN MOTOR INDOOR 2PCS, BLOWER WHEEL 2 PCS, BARENA, DRILL BIT, TOX &amp; SCREWS </t>
  </si>
  <si>
    <t>Findings - Dirty unit, defective fan motor indoor &amp; moisture of indoor copper tube., , Recommendation - Clean air filter regularly, , Repair Done - Rendered general cleaning, replaced fan motor indoor &amp; reinsulate indoor fittings. Test unit ok. Paid</t>
  </si>
  <si>
    <t>TPWR-HO-00044039</t>
  </si>
  <si>
    <t>18091702-12549</t>
  </si>
  <si>
    <t>SAC07-1</t>
  </si>
  <si>
    <t>HO-00235643</t>
  </si>
  <si>
    <t>08:12 am - 08:13 am</t>
  </si>
  <si>
    <t>Ms. Che</t>
  </si>
  <si>
    <t xml:space="preserve"> ,  675 Sabino Padilla St.,  , Binondo, Manila, MANILA CITY, Manila</t>
  </si>
  <si>
    <t>0968-6096304</t>
  </si>
  <si>
    <t xml:space="preserve">TALAVERA
Contact Person: Mam. Che, M# 09686096304/ Items to be pick up: 217pcs. </t>
  </si>
  <si>
    <t xml:space="preserve">    </t>
  </si>
  <si>
    <t>Findings - N/A, , , Recommendation - N/A, , , Repair Done - Picked up 217 pcs trapal</t>
  </si>
  <si>
    <t>CUST-00273998</t>
  </si>
  <si>
    <t>HO-00235604</t>
  </si>
  <si>
    <t>01:47 pm - 01:49 pm</t>
  </si>
  <si>
    <t>QC Holiday Spa</t>
  </si>
  <si>
    <t xml:space="preserve"> , 150-D Tuazon St.,  , Brgy. Lourdes, QUEZON CITY, Metro Manila</t>
  </si>
  <si>
    <t>Jonathan</t>
  </si>
  <si>
    <t>0916-8427241</t>
  </si>
  <si>
    <t>CUAVES
DELIVER CALENDAR TO ANASTACIO TUGUIB
FROM SIR ALVIN</t>
  </si>
  <si>
    <t xml:space="preserve">      MS. MYRL CONFIRMED
-FOR DELIVERY OF CALENDAR ONLY
      </t>
  </si>
  <si>
    <t>Findings - For delivery of calendars., , , Recommendation - N/A, , , Repair Done - Delivered calendars to customer sa bahay.</t>
  </si>
  <si>
    <t>CUST-00006161</t>
  </si>
  <si>
    <t>TSRV-00131492</t>
  </si>
  <si>
    <t>12-21-2024</t>
  </si>
  <si>
    <t>HO-00233277</t>
  </si>
  <si>
    <t>01:39 pm - 01:41 pm</t>
  </si>
  <si>
    <t>iPrint Labels &amp; Packaging Corp.</t>
  </si>
  <si>
    <t xml:space="preserve"> ,  138 Kaytikling Rd.,  Note : Need 4 pax kapag GC ang tawag, Brgy. Dolores, TAYTAY, Rizal</t>
  </si>
  <si>
    <t>Christine / Arianne</t>
  </si>
  <si>
    <t>0926-0787675 / 0929-6974950</t>
  </si>
  <si>
    <t>KSG-30B1M</t>
  </si>
  <si>
    <t>Lojero
* Appt. Dec. 14
* Approved 10% Discount
* Team Lojero only as per customer's request.</t>
  </si>
  <si>
    <t xml:space="preserve">         1ST - MAM MYRNA OK 8:00AM / 9AM / NO NEED PERMIT WITH PARKING / FOR COLLECTION C/O KMI       </t>
  </si>
  <si>
    <t>12/21/2024</t>
  </si>
  <si>
    <t>Faded (DY OFFICE)</t>
  </si>
  <si>
    <t>HO-00221783</t>
  </si>
  <si>
    <t>CUST-00006386</t>
  </si>
  <si>
    <t>TSRV-00131707</t>
  </si>
  <si>
    <t>12/27/2024 08:45 AM</t>
  </si>
  <si>
    <t>HO-00235328</t>
  </si>
  <si>
    <t>02:09 pm - 02:17 pm</t>
  </si>
  <si>
    <t xml:space="preserve">Cortez, Arnie </t>
  </si>
  <si>
    <t xml:space="preserve"> , B16 L14 Sweet Gum St., Ponte Verde Royale Subd., Brgy. Cupang, CITY OF ANTIPOLO, Rizal</t>
  </si>
  <si>
    <t>Arnie</t>
  </si>
  <si>
    <t>0933-8281317</t>
  </si>
  <si>
    <t>Cuevas only request by cust
previous job done Findings - Dirty unit, , Recommendation - Clean air filter regularly, , Repair Done - General cleaning / Paid cash with SI#140707 11-11-24
- appt. Dec 21, 2024</t>
  </si>
  <si>
    <t xml:space="preserve">       2ND - TXT OK 3:50PM / NO NEED PERMIT WITH PARKING / BRING STICKLESS TAPE, A TAPE, E TAPE     </t>
  </si>
  <si>
    <t xml:space="preserve">Findings - Clogged drain line, , Recommendation -  , , Repair Done - Flushing of drain line / Labor warranty ref sjr#140707 </t>
  </si>
  <si>
    <t>18131903-17131</t>
  </si>
  <si>
    <t>07/27/2019</t>
  </si>
  <si>
    <t>HO-00229222</t>
  </si>
  <si>
    <t>CUST-00139276</t>
  </si>
  <si>
    <t>Bea</t>
  </si>
  <si>
    <t>TSRV-00131705</t>
  </si>
  <si>
    <t>12/27/2024 09:14 AM</t>
  </si>
  <si>
    <t>HO-00235636</t>
  </si>
  <si>
    <t>04:36 pm - 04:38 pm</t>
  </si>
  <si>
    <t xml:space="preserve">Mangrobang, Atty. Antonette </t>
  </si>
  <si>
    <t xml:space="preserve"> , 42 J. Jingco St., Philamlife Village,  Pamplona Dos, LAS PIÑAS CITY, Metro Manila</t>
  </si>
  <si>
    <t>Antonette</t>
  </si>
  <si>
    <t>0917-5781772</t>
  </si>
  <si>
    <t xml:space="preserve">Lojero
Concern: Swing louver not functioning (All buttons on remote controller are functioning/responsive maliban lang sa swing button)
Request: Informed customer regarding service schedule and estimated time of arrival
c/o: In-house
Location: Bedroom
Look for: Atty. Mangrobang
Payment: C
Permit: N
Parking: Y
Ladder: Y
Preferred date and time: ASAP
</t>
  </si>
  <si>
    <t xml:space="preserve">   1ST - TXT OK 10:00AM / 9AM / NO NEED PERMIT WITH PARKING / BRING DISPLAY BOARD, REMOTE CONTROL, SWING MOTOR, LOUVER &amp; POSSIBLE PARTS / PAYMENT C/O CUSTOMER </t>
  </si>
  <si>
    <t>Findings - Defective remote control, , Recommendation -  , , Repair Done - Replaced remote control / Paid cash</t>
  </si>
  <si>
    <t>TPWR-HO-00044068</t>
  </si>
  <si>
    <t>18542306-14723</t>
  </si>
  <si>
    <t>18522306-14253</t>
  </si>
  <si>
    <t>11/29/2023</t>
  </si>
  <si>
    <t>CUST-00005682</t>
  </si>
  <si>
    <t>TSRV-00131708</t>
  </si>
  <si>
    <t>12/27/2024 01:17 PM</t>
  </si>
  <si>
    <t>HO-00235713</t>
  </si>
  <si>
    <t>11:44 am - 11:47 am</t>
  </si>
  <si>
    <t xml:space="preserve">Ebrada, Geraldine </t>
  </si>
  <si>
    <t xml:space="preserve"> , 816 Siquijor St.,  , Brgy. Pitogo, MAKATI CITY, Metro Manila</t>
  </si>
  <si>
    <t>Geraldine</t>
  </si>
  <si>
    <t>0917-8226716</t>
  </si>
  <si>
    <t>IH Lojero
- street parking 
- need ladder 
- E3 orE8 Error Code</t>
  </si>
  <si>
    <t xml:space="preserve">   2ND - TXT OK  1:51PM / NO NEED PERMIT STREET PARKING / BRING FAN MOTOR INDOOR, PCB INDOOR, PCB OUTDOOR, FAN MOTOR OUTDOOR &amp; POSSIBLE PARTS / PAYMENT C/O CUSTOMER </t>
  </si>
  <si>
    <t xml:space="preserve">Findings - Under charge and rusty compressor, , Recommendation - For leak testing and for replacement of compressor, , Repair Done - check up need leak test / Paid cash check up fee </t>
  </si>
  <si>
    <t>TPWR-HO-00044076</t>
  </si>
  <si>
    <t>18051805-19991</t>
  </si>
  <si>
    <t>CUST-00125105</t>
  </si>
  <si>
    <t>TSRV-00131706</t>
  </si>
  <si>
    <t>12/27/2024 01:40 PM</t>
  </si>
  <si>
    <t>HO-00235753</t>
  </si>
  <si>
    <t>08:04 am - 08:08 am</t>
  </si>
  <si>
    <t>TALAVERA
REPLACEMENT OF UNIT</t>
  </si>
  <si>
    <t xml:space="preserve">   1ST - TXT OK 8:15AM / 9AM / NO NEED PERMIT WITH PARKING  </t>
  </si>
  <si>
    <t>Findings - For deliver, , Recommendation -  , , Repair Done - Deliver unit / Warranty unit</t>
  </si>
  <si>
    <t>12-26-2024</t>
  </si>
  <si>
    <t>Type:</t>
  </si>
  <si>
    <t>HO-00235667</t>
  </si>
  <si>
    <t>09:16 am - 09:18 am</t>
  </si>
  <si>
    <t xml:space="preserve">Go, Victor  </t>
  </si>
  <si>
    <t>(Victor Go), 96 10th St.,  , Brgy. New Manila, QUEZON CITY, Metro Manila</t>
  </si>
  <si>
    <t>PRECILA</t>
  </si>
  <si>
    <t xml:space="preserve"> 8726-5034</t>
  </si>
  <si>
    <t>KSG-200B1G</t>
  </si>
  <si>
    <t>Lojero
* Pssible for GC.
- FOR CHECK UP: NOISY (ASAP SCHEDULE!)
* PAYMENT COLLECTION C/O KMI
* DCG REFERRAL</t>
  </si>
  <si>
    <t xml:space="preserve"> Cancelled service as per Mart Flores of KMI. May nakaita na raw customer na gagawa ng unit nya tom Dec 21, 2024. 10:30am 12/20/24     </t>
  </si>
  <si>
    <t>12/27/2024 12:00 pm</t>
  </si>
  <si>
    <t>12/26/2024</t>
  </si>
  <si>
    <t>Findings -  , , , Recommendation -  , , , Repair Done - Cancelled service as per sir Mart Flores of KMI  may nakakita na raw si customer na gagawa ng unit niya</t>
  </si>
  <si>
    <t xml:space="preserve"> 16051408-12551</t>
  </si>
  <si>
    <t xml:space="preserve"> (O) KSG-20B1</t>
  </si>
  <si>
    <t>CUST-00142641</t>
  </si>
  <si>
    <t>HO-00235694</t>
  </si>
  <si>
    <t>10:34 am - 10:38 am</t>
  </si>
  <si>
    <t xml:space="preserve">IH - LOJERO
-previous job done refer to HO-00232907
-as per cust maingay nanaman ang unit.
-bring GR200007060083	Louver Vertical
</t>
  </si>
  <si>
    <t xml:space="preserve">   2ND - TXT 9:51AM / NO NEED PERMIT WITH PARKING / BRING SWING MOTOR, LOUVER ASSEMBLY &amp; POSSIBLE PARTS </t>
  </si>
  <si>
    <t xml:space="preserve">Findings - Noisy , , Recommendation - Clean air filter regularly, , Repair Done - Replaced louver and fixed installation / Warranty unit </t>
  </si>
  <si>
    <t>TPWR-HO-00044080</t>
  </si>
  <si>
    <t>19112404-89511</t>
  </si>
  <si>
    <t>TSRV-00131703</t>
  </si>
  <si>
    <t>12/27/2024 08:48 AM</t>
  </si>
  <si>
    <t>HO-00235665</t>
  </si>
  <si>
    <t>09:02 am - 09:13 am</t>
  </si>
  <si>
    <t xml:space="preserve"> , 26-A 14th St.,  , Brgy. Damayan Lagi, New Manila, QUEZON CITY, Metro Manila</t>
  </si>
  <si>
    <t>Ms. Anj</t>
  </si>
  <si>
    <t>8658-0020 to 24</t>
  </si>
  <si>
    <t>IH Lojero (Request)
-TS if needed
-pls verify serial number on-site (2hp Location: Bedroom)</t>
  </si>
  <si>
    <t xml:space="preserve">        Cancelled service by Sir Victor Go. May magservice na sa kanila na iba. 10:34am 12/21/24     </t>
  </si>
  <si>
    <t>Findings -   , , Recommendation -   , , Repair Done - Cancelled service by sir Victor Go, may magservice na sa ka nila ng iba</t>
  </si>
  <si>
    <t>10891406-13482</t>
  </si>
  <si>
    <t>HO-00225291</t>
  </si>
  <si>
    <t>CUST-00013488</t>
  </si>
  <si>
    <t>HO-00235249</t>
  </si>
  <si>
    <t xml:space="preserve">Tupaz, Karen  </t>
  </si>
  <si>
    <t xml:space="preserve"> , 406 Ganges Riverfront Residences ,  , Brgy. Caniogan, PASIG CITY, Metro Manila</t>
  </si>
  <si>
    <t>Karen</t>
  </si>
  <si>
    <t>0917-8221753</t>
  </si>
  <si>
    <t>Talavera</t>
  </si>
  <si>
    <t xml:space="preserve">1ST - TXT OK 8:58AM / 9AM / WAITING SA COPY NG PERMIT / BRING FREON, PCB INDOOR, PCB OUTDOOR, SENSORS &amp; ALL POSSIBLE PARTS / PAYMENT C/O CUSTOMER /
 RESCHED APPT. BY CUSTOMER TO DEC. 26, 2024 /   Irate customer laging kay Estinor nagpapa service ng unit c/o Kathy 12/17 1046AM
for verification of address din kung tama ung nasa system     </t>
  </si>
  <si>
    <t>Findings - Leak at evaporator, , Recommendation - For 2nd action  for replacement of evaporator, , Repair Done - Check up and leak test / Paid cash check up fee</t>
  </si>
  <si>
    <t>TPWR-HO-00044081</t>
  </si>
  <si>
    <t>18432112-11090</t>
  </si>
  <si>
    <t xml:space="preserve">18442112-10891 </t>
  </si>
  <si>
    <t>08/31/2022</t>
  </si>
  <si>
    <t>CUST-00202932</t>
  </si>
  <si>
    <t>HO-00235800</t>
  </si>
  <si>
    <t>10:22 am - 10:25 am</t>
  </si>
  <si>
    <t xml:space="preserve">Yap, George </t>
  </si>
  <si>
    <t xml:space="preserve"> , B21 L27 Lapu lapu St., New Capitol Estates 1, Brgy. Commonwealth Ave., QUEZON CITY, Metro Manila</t>
  </si>
  <si>
    <t>George</t>
  </si>
  <si>
    <t>0918-9104669</t>
  </si>
  <si>
    <t>IH Villafuerte
-Concern: Umiilaw lang yung display pero walang fan, sinubukan na rin reset yung breaker umiilaw lang yung unit at may sound na na-encounter
-pls update model name and serial number on-site (Quad 1hp Inv.)</t>
  </si>
  <si>
    <t xml:space="preserve">   1ST CUSTOMER
C/O SIR GEORGE
10:14AM
NO NEED PERMIT
WITH PARKING
BRING POSSBILE PARTS
-Concern: Umiilaw lang yung display pero walang fan, sinubukan na rin reset yung breaker umiilaw lang yung unit at may sound na na-encounter
-pls update model name and serial number on-site (Quad 1hp Inv.) </t>
  </si>
  <si>
    <t>Findings - Fan motor not working / dis allign, , Recommendation -  , , Repair Done - Re allign and get parameter / Paid cash</t>
  </si>
  <si>
    <t>TPWR-HO-00044090</t>
  </si>
  <si>
    <t>19112306-63985</t>
  </si>
  <si>
    <t>CUST-00274115</t>
  </si>
  <si>
    <t>TSRV-00131702</t>
  </si>
  <si>
    <t>12/27/2024 10:24 AM</t>
  </si>
  <si>
    <t>HO-00235778</t>
  </si>
  <si>
    <t>07:55 am - 08:02 am</t>
  </si>
  <si>
    <t>IH- Villafuerte
-wala pong 10 ft. bring union valve, consumable mapp gas silver rod, gate valve.</t>
  </si>
  <si>
    <t xml:space="preserve">   As per kuya neil.
- wala pong 10 ft. bring union valve, consumable mapp gas silver rod, gate valve </t>
  </si>
  <si>
    <t>Findings -  , , Recommendation -  , , Repair Done - Attended only / Ayaw ng pagalaw ng may ari, gusto ng customer palitan ng bagong aircon</t>
  </si>
  <si>
    <t>TPWR-HO-00044084</t>
  </si>
  <si>
    <t>HO-00235808</t>
  </si>
  <si>
    <t>11:09 am - 11:11 am</t>
  </si>
  <si>
    <t xml:space="preserve">Genotiva, Leonora/ Sarah </t>
  </si>
  <si>
    <t xml:space="preserve"> , B21 L3, Gloria Compd., Brgy. Pilar Village, LAS PIÑAS CITY, Metro Manila</t>
  </si>
  <si>
    <t>Leonora</t>
  </si>
  <si>
    <t>0946-0986279</t>
  </si>
  <si>
    <t>Lojero
Water Dripping
Last GC Sept 2024</t>
  </si>
  <si>
    <t xml:space="preserve">   2ND CUSTOMER
C/O MAAM SARA
11:50AM
NO NEED PERMIT
WITH PARKING
Water Dripping
Last GC Sept 2024 </t>
  </si>
  <si>
    <t>12/26/2024 01:00 am</t>
  </si>
  <si>
    <t>Findings - Water dripping,clogged drain line, , Recommendation - Clean air filter regularly, , Repair Done - Flushing drain line. Paid check up fee</t>
  </si>
  <si>
    <t>TPWR-HO-00044092</t>
  </si>
  <si>
    <t>18472205-11451</t>
  </si>
  <si>
    <t>18482210-12114</t>
  </si>
  <si>
    <t>CUST-00224811</t>
  </si>
  <si>
    <t>HO-00235467</t>
  </si>
  <si>
    <t>01:36 pm - 01:40 pm</t>
  </si>
  <si>
    <t xml:space="preserve">Capistrano, Joan </t>
  </si>
  <si>
    <t xml:space="preserve"> , B43 L14 Ph3 Metrogate Dasmarinas ,  , Brgy San Agustin 1 ( along Governor's Drive), CITY OF DASMARIÑAS, Cavite</t>
  </si>
  <si>
    <t>Joan</t>
  </si>
  <si>
    <t>0939-9027691</t>
  </si>
  <si>
    <t>KSM-IW10WAE-7J1M</t>
  </si>
  <si>
    <t xml:space="preserve">IH - TALAVERA
-as per cust hindi lumalamig pinalinis at pinalagyan ng freon ni reprocess pero after 2 months tanggal ulit ang lamig.
- bring all possible parts. including compressor.
- under warranty compressor
</t>
  </si>
  <si>
    <t xml:space="preserve"> 1ST - MAM JOAN OK / NO NEED PERMIT WITH PARKING /  BRING COMPRESSOR, MAPP GAS, SILVER ROD, FREON, CONSUMABLE COPPER TUBE, PCB OUTDOOR, PCB INDOOR, FAN MOTOR INDOOR, FA NMOTOR OUTDOOR  AND OTHER PARTS NEEDED / PAYMENT C/O CUSTOMER </t>
  </si>
  <si>
    <t>Findings - Leak at valve pin, , Recommendation -  , , Repair Done - Recharging of freon, tighten valve pin / Paid cash</t>
  </si>
  <si>
    <t>TPWR-HO-00044079</t>
  </si>
  <si>
    <t>18341908-11231</t>
  </si>
  <si>
    <t>09/19/2020</t>
  </si>
  <si>
    <t>CUST-00273846</t>
  </si>
  <si>
    <t>TSRV-00131704</t>
  </si>
  <si>
    <t>12/27/2024 01:15 PM</t>
  </si>
  <si>
    <t>HO-00235764</t>
  </si>
  <si>
    <t>11:08 am - 11:09 am</t>
  </si>
  <si>
    <t>TALAVERA
FOR CONTINUATION OF INSTALL
NOTE : FOR ADJUSTMENT COPPER TUBE INDOOR SIDE / PLS UPDATE MODEL &amp; LOCATION ON SITE</t>
  </si>
  <si>
    <t xml:space="preserve">      </t>
  </si>
  <si>
    <t>Findings - Leak at access valve, , Recommendation - For replacement of access valve, , Repair Done - Replaced access valve pressure test 350PSI / Labor warranty</t>
  </si>
  <si>
    <t>TPWR-HO-00044085</t>
  </si>
  <si>
    <t>HO-00224688</t>
  </si>
  <si>
    <t>HO-00235761</t>
  </si>
  <si>
    <t>11:03 am - 11:06 am</t>
  </si>
  <si>
    <t>TALAVERA
FOR CONTINUATION OF INSTALL
NOTE : MAY PUPUTULIN NA COPPER TUBE / PLS UPDATE MODEL &amp; LOCATION ON SITE</t>
  </si>
  <si>
    <t>TPWR-HO-00044086</t>
  </si>
  <si>
    <t>HO-00235762</t>
  </si>
  <si>
    <t>Findings -  , , Recommendation - Need to remove excess copper, , Repair Done - Removed excess copper tube / Labor warranty</t>
  </si>
  <si>
    <t>12-27-2024</t>
  </si>
  <si>
    <t>HO-00235700</t>
  </si>
  <si>
    <t>10:58 am - 11:01 am</t>
  </si>
  <si>
    <t>CUEVAS
APPT. DEC 27, 2024 10:00AM TO 11:00AM
REF SJR HO-00225220</t>
  </si>
  <si>
    <t xml:space="preserve">   2ND - TXT 9:59AM / 10AM TO 11AM / ONSITE PROCESS NG PERMIT / BRING PCB INDOOR, PCB OUTDOOR, ROYAL CORD, FREON &amp; POSSIBLE PARTS </t>
  </si>
  <si>
    <t>12/27/2024 11:00 am</t>
  </si>
  <si>
    <t>12/27/2024</t>
  </si>
  <si>
    <t>Findings - E6 Error, defective communication wire., , , Recommendation - Clean air filter regularly, , , Repair Done - Replaced communication wire. Test unit ok. For collection c/o KMI</t>
  </si>
  <si>
    <t>TPWR-HO-00044093</t>
  </si>
  <si>
    <t>HO-00235841</t>
  </si>
  <si>
    <t>01:32 pm - 01:40 pm</t>
  </si>
  <si>
    <t xml:space="preserve">Lumabe, Benjo </t>
  </si>
  <si>
    <t xml:space="preserve"> , 1162 Arellano St., Sinagalong, Malate, MANILA CITY, Metro Manila</t>
  </si>
  <si>
    <t>Benjo</t>
  </si>
  <si>
    <t>0919-4261056</t>
  </si>
  <si>
    <t>IH-Villafuerte</t>
  </si>
  <si>
    <t xml:space="preserve"> 3RD CUSTOMER 
CONFIRMED BY MS. CAROLINE /WITH PARKING/ NO NEED PERMIT </t>
  </si>
  <si>
    <t>Findings - Walang supply ang outlet, , Recommendation - For replacement of outlet c/o customer., , Repair Done - Checked up &amp; get parameters</t>
  </si>
  <si>
    <t>TPWR-HO-00044098</t>
  </si>
  <si>
    <t>11/19/2024</t>
  </si>
  <si>
    <t>CUST-00274135</t>
  </si>
  <si>
    <t>HO-00235893</t>
  </si>
  <si>
    <t>08:20 am - 08:22 am</t>
  </si>
  <si>
    <t xml:space="preserve">Chua Yap, Marc </t>
  </si>
  <si>
    <t>Unit E, U7 Floor Malate Bayview Mansion, Adriatico St. ,  , Malate, MANILA CITY, Metro Manila</t>
  </si>
  <si>
    <t>Marc</t>
  </si>
  <si>
    <t>0905-2801434/  0917-8043282</t>
  </si>
  <si>
    <t>IH Villafuerte
-Concern: Circuit breaker tripping
-need permit</t>
  </si>
  <si>
    <t xml:space="preserve">   2ND - OK C/O SHIERY / NO NEED PERMIT PARKING PATANONG SA GUARD / BRING BREAKER &amp; ALL POSSIBLE PARTS </t>
  </si>
  <si>
    <t>Findings - No trouble found, unit in normal operation (checking all major parts, fan motor &amp; circuit breaker not grounded. All parts are in good running condition)., , , Recommendation - For checking of main panel breaker c/o customers electrician., , , Repair Done - Checked up &amp; get parameters. For collection c/o KMI</t>
  </si>
  <si>
    <t>TPWR-HO-00044101</t>
  </si>
  <si>
    <t>10871304-11478</t>
  </si>
  <si>
    <t>10881304-11554</t>
  </si>
  <si>
    <t>CUST-00160925</t>
  </si>
  <si>
    <t>HO-00235766</t>
  </si>
  <si>
    <t>11:40 am - 11:44 am</t>
  </si>
  <si>
    <t>For Leak Testing</t>
  </si>
  <si>
    <t xml:space="preserve">CUEVAS
FIndings - Under charge and rusty compressor, , Recommendation - For leak testing and for replacement of compressor, , Repair Done - check up need leak test / Paid cash check up fee 
 street parking 
- need ladder </t>
  </si>
  <si>
    <t xml:space="preserve"> Cancelled by Ma'am Gerladine bibili nalang daw sya ng bagong AC </t>
  </si>
  <si>
    <t>Findings -   , , Recommendation -   , , Repair Done - Cancelled by Ma'am Gerladine bibili nalang daw sya ng bagong AC 12/26 11:29am</t>
  </si>
  <si>
    <t>NSC17</t>
  </si>
  <si>
    <t>HO-00235816</t>
  </si>
  <si>
    <t>11:42 am - 11:45 am</t>
  </si>
  <si>
    <t>IH Lojero
-Previous Job Done *HO-00233054 Findings - Clogged Evaporator Fins, Weak Cooling, Weak Fan Blow, , , Recommendation - For System Reprocess and General Cleaning, , , Repair Done - System Reprocess and General Cleaning
-Concern: Tumigil yun unit ayaw na gumana
-ASAP Schedule</t>
  </si>
  <si>
    <t xml:space="preserve">     1ST CUSTOMER
C/O KIM 3:32PM
NO NEED PERMIT
WITH PARKING
BRING POSSIBLE PARTS
-Previous Job Done *HO-00233054 Findings - Clogged Evaporator Fins, Weak Cooling, Weak Fan Blow, , , Recommendation - For System Reprocess and General Cleaning, , , Repair Done - System Reprocess and General Cleaning
-Concern: Tumigil yun unit ayaw na gumana
-ASAP Schedule </t>
  </si>
  <si>
    <t>Findings - Defective display board, , , Recommendation - Clean air filter regularly, , , Repair Done - Replaced display board. Test unit ok. For bank transfer payment</t>
  </si>
  <si>
    <t>TPWR-HO-00044099</t>
  </si>
  <si>
    <t>HO-00235870</t>
  </si>
  <si>
    <t>03:36 pm - 03:38 pm</t>
  </si>
  <si>
    <t xml:space="preserve">Oriendo, Mark Kiven </t>
  </si>
  <si>
    <t xml:space="preserve"> , 25 B04 Victoria De Morato Condominium Scout Borromeo St., Corner Tomas Morato Ave.,  Brgy. South Triangle, QUEZON CITY, Metro Manila</t>
  </si>
  <si>
    <t>Mark Kiven</t>
  </si>
  <si>
    <t>0945-2105981</t>
  </si>
  <si>
    <t>IH-Lojero
-Need permit</t>
  </si>
  <si>
    <t xml:space="preserve"> 2ND CUSTOMER
CONFIRMED BY SIR MARK THRU VIBER /WAITING SA COPY NG PERMIT </t>
  </si>
  <si>
    <t>Findings - Defective swing motor, water pump open winding &amp; dirty unit., , Recommendation - For observation, , Repair Done - Replaced swing motor, water pump &amp; minor cleaning. Test unit ok</t>
  </si>
  <si>
    <t>TPWR-HO-00044100</t>
  </si>
  <si>
    <t>22032312-10458</t>
  </si>
  <si>
    <t>08/31/2024</t>
  </si>
  <si>
    <t>CUST-00274155</t>
  </si>
  <si>
    <t>HO-00235822</t>
  </si>
  <si>
    <t>12:03 pm - 12:07 pm</t>
  </si>
  <si>
    <t xml:space="preserve">Dela Cruz, Christopher </t>
  </si>
  <si>
    <t>Unit 10 Mariposa Villas, 12 A Mariposa St. ,  , Brgy. Bagong Lipunan Camp Crame, QUEZON CITY, Metro Manila</t>
  </si>
  <si>
    <t>Chris</t>
  </si>
  <si>
    <t>0918-9591401</t>
  </si>
  <si>
    <t xml:space="preserve">IH Lojero 
- morning pref time 
-rattling sound / helicopter sound </t>
  </si>
  <si>
    <t xml:space="preserve"> 1st customer 
CONFIRMED BY SIR CHRISTOPHER THRU CALL /NO NEED PERMIT/ WITH PARKING
--
-rattling sound / helicopter sound  </t>
  </si>
  <si>
    <t>Findings - Noisy due to vibration of fan motor indoor &amp; louver noisy., , Recommendation - For observation, , Repair Done - Realigned fan motor indoor &amp; lubricate louver. Waived check up fee c/o ADR</t>
  </si>
  <si>
    <t>TPWR-HO-00044094</t>
  </si>
  <si>
    <t>18492205-11022</t>
  </si>
  <si>
    <t>18502207-11496</t>
  </si>
  <si>
    <t>05/17/2023</t>
  </si>
  <si>
    <t>WESTERN GRAND CENTRAL</t>
  </si>
  <si>
    <t>WRT-00004383</t>
  </si>
  <si>
    <t>CUST-00219940</t>
  </si>
  <si>
    <t>12-28-2024</t>
  </si>
  <si>
    <t>HO-00235934</t>
  </si>
  <si>
    <t>11:44 am - 11:45 am</t>
  </si>
  <si>
    <t>CUEVAS
REF SJR HO-00234884</t>
  </si>
  <si>
    <t xml:space="preserve">     1ST - TXT OK 9:26AM / 9AM / NO NEED PERMIT WITH PARKING / BRING STICKLESS TAPE, A TAPE   </t>
  </si>
  <si>
    <t>12/28/2024 12:00 am</t>
  </si>
  <si>
    <t>12/28/2024</t>
  </si>
  <si>
    <t>Findings - Dirty unit, , Recommendation - Clean air filter regularly for general cleaning WFCC, , Repair Done - Check up only / For collection c/o KMI</t>
  </si>
  <si>
    <t>HO-00226906</t>
  </si>
  <si>
    <t>HO-00235898</t>
  </si>
  <si>
    <t>09:00 am - 09:01 am</t>
  </si>
  <si>
    <t>P12 Error Code</t>
  </si>
  <si>
    <t xml:space="preserve">  1ST - TXT 9:26AM / 9AM / NO NEED PERMIT WITH PARKING / BRING ALL POSSIBLE PARTS / FOR BANK TRANSFER PAYMENT    </t>
  </si>
  <si>
    <t>Findings - Burn out jumper wire, , Recommendation - Clean air filter regularly, , Repair Done - Replaced jumper wire / For collection c/o KMI</t>
  </si>
  <si>
    <t>TPWR-HO-00044106</t>
  </si>
  <si>
    <t>10631208-13152(I)</t>
  </si>
  <si>
    <t>HO-00235932</t>
  </si>
  <si>
    <t>11:42 am - 11:43 am</t>
  </si>
  <si>
    <t>CUEVAS
REF SJR HO-00234676</t>
  </si>
  <si>
    <t xml:space="preserve">  1ST - TXT OK 9:26AM / 9AM / NO NEED PERMIT WITH PARKING / BRING STICKLESS TAPE, A TAPE  </t>
  </si>
  <si>
    <t>Findings - Water dripping, , Recommendation - Unit for observation / clean air filter regularly , , Repair Done - Flushing of back drain / Labor warranty REF SJR HO-00234676</t>
  </si>
  <si>
    <t>HO-00235901</t>
  </si>
  <si>
    <t>09:13 am - 09:14 am</t>
  </si>
  <si>
    <t>CUEVAS
REF SJR HO-00226584</t>
  </si>
  <si>
    <t xml:space="preserve">       2ND - MAM FINA OK 9:30AM / 1PM REQUEST TIME. BUSY SA OFFICE NG UMAGA / NO NEED PERMIT WITH PARKING / BRING SWING MOTOR, FAN MOTOR INDOOR &amp; POSSIBLE PARTS       </t>
  </si>
  <si>
    <t>Findings - Noisy , , Recommendation - Clean air filter regularly, , Repair Done - Replaced fan motor indoor / For collection c/o KMI</t>
  </si>
  <si>
    <t>TPWR-HO-00044107</t>
  </si>
  <si>
    <t>18592210-12928</t>
  </si>
  <si>
    <t>18602207-12197</t>
  </si>
  <si>
    <t>07/31/2023</t>
  </si>
  <si>
    <t>HO-00224121</t>
  </si>
  <si>
    <t>HO-00235707</t>
  </si>
  <si>
    <t>11:18 am - 11:25 am</t>
  </si>
  <si>
    <t>Lojero
- Previous Job Done ref # HO-00235388 " Findings - Noisy , , Recommendation - For under observation, , Repair Done - Replaced fan motor / Warranty unit " 12-19-24
Noisy pa rin po yung unit</t>
  </si>
  <si>
    <t xml:space="preserve"> 3RD - TXT OK  9:57AM / NO NEED PERMIT WITH PARKING / BRING FAN MOTOR INDOOR 3PCS, PCB INDOOR &amp; POSSIBLE PARTS
 Resched by Sir wiilian on Sat/ 12/28/24  </t>
  </si>
  <si>
    <t>Findings - Noisy as per customer, , Recommendation - For RND evaluation Note: Try to replaced fan motor indoor but still noisy , , Repair Done - Check up and get parameter / Warranty unit</t>
  </si>
  <si>
    <t>TPWR-HO-00044110</t>
  </si>
  <si>
    <t>HO-00235903</t>
  </si>
  <si>
    <t>09:20 am - 09:26 am</t>
  </si>
  <si>
    <t xml:space="preserve">Villanueva, Mary Sheena </t>
  </si>
  <si>
    <t xml:space="preserve"> , 14 San Vicente Rd.,  , Brgy. San Vicente, CITY OF SAN PEDRO, Laguna</t>
  </si>
  <si>
    <t>Mary Sheena</t>
  </si>
  <si>
    <t>0917-8910227</t>
  </si>
  <si>
    <t>EH0b Error Code</t>
  </si>
  <si>
    <t>IH-CUEVAS</t>
  </si>
  <si>
    <t xml:space="preserve">    2ND - MAM SHEENA OK  10:09AM / NO NEED PERMIT WITH PARKING / BRING ALL POSSIBLE PARTS  </t>
  </si>
  <si>
    <t>12/28/2024 12:00 pm</t>
  </si>
  <si>
    <t xml:space="preserve">Findings - Defective indoor board EHOB error code , , Recommendation -  , , Repair Done - Replaced PCB indoor, run test unit ok / Warranty unit </t>
  </si>
  <si>
    <t>TPWR-HO-00044109</t>
  </si>
  <si>
    <t>12/22/2024</t>
  </si>
  <si>
    <t>CUST-00274186</t>
  </si>
  <si>
    <t>HO-00235714</t>
  </si>
  <si>
    <t>VILLAFUERTE
FAN MOTOR NOT WORKING
BRING FAN MOTOR 2PCS, PCB 2PCS</t>
  </si>
  <si>
    <t xml:space="preserve"> 1ST - MAM LORIE OK  10:05AM / 9AM / WAITING SA COPY NG PERMIT /  FAN MOTOR NOT WORKING
BRING FAN MOTOR 2PCS, PCB 2PCS / CASH AFTER SERVICE
RESCHED by Ma'am Lorie wala pa daw sya sa manila bukas.  </t>
  </si>
  <si>
    <t>Findings -  , , Recommendation -   , , Repair Done - Attended only, no permit hindi sumasagot sa tawag si customer</t>
  </si>
  <si>
    <t>TPWR-HO-00044108</t>
  </si>
  <si>
    <t>19122205-23262</t>
  </si>
  <si>
    <t>HO-00235673</t>
  </si>
  <si>
    <t>09:29 am - 09:31 am</t>
  </si>
  <si>
    <t xml:space="preserve">Chua, Fina </t>
  </si>
  <si>
    <t xml:space="preserve">Unit 2 &amp; 4, 14 Lantana St.,  , Brgy. New Manila, QUEZON CITY,  </t>
  </si>
  <si>
    <t>Fina</t>
  </si>
  <si>
    <t>0917-5252177</t>
  </si>
  <si>
    <t>IH Villafuerte
-pls check model name
-TS IF NEEDED</t>
  </si>
  <si>
    <t xml:space="preserve">    MAM FINA OK 11:10AM / NO NEED PERMIT WITH PARKING / FOR COLLECTION C/O KMI  </t>
  </si>
  <si>
    <t>18292001-14041</t>
  </si>
  <si>
    <t>18302011-15116</t>
  </si>
  <si>
    <t>HO-00222936</t>
  </si>
  <si>
    <t>CUST-00162849</t>
  </si>
  <si>
    <t>HO-00235675</t>
  </si>
  <si>
    <t>09:32 am - 09:33 am</t>
  </si>
  <si>
    <t>KSG-SW30-6H1M</t>
  </si>
  <si>
    <t xml:space="preserve">        MAM FINA OK 11:10AM / NO NEED PERMIT WITH PARKING / FOR COLLECTION C/O KMI   </t>
  </si>
  <si>
    <t>Findings -  , , Recommendation -  , , Repair Done - Cancelled user error</t>
  </si>
  <si>
    <t>16212012-10468</t>
  </si>
  <si>
    <t>16222012-10468</t>
  </si>
  <si>
    <t>HO-00235669</t>
  </si>
  <si>
    <t>09:25 am - 09:26 am</t>
  </si>
  <si>
    <t>KLG-IF70-2C1M</t>
  </si>
  <si>
    <t xml:space="preserve">      MAM FINA OK 11:10AM / NO NEED PERMIT WITH PARKING / FOR COLLECTION C/O KMI     </t>
  </si>
  <si>
    <t>17192002-11210</t>
  </si>
  <si>
    <t>17202106-11255</t>
  </si>
  <si>
    <t>HO-00235676</t>
  </si>
  <si>
    <t>09:33 am - 09:34 am</t>
  </si>
  <si>
    <t xml:space="preserve">     MAM FINA OK 11:10AM / NO NEED PERMIT WITH PARKING / FOR COLLECTION C/O KMI      </t>
  </si>
  <si>
    <t>Findings - Dirty unit, , , Recommendation -  , , , Repair Done - General cleaning only / For collection c/o KMI</t>
  </si>
  <si>
    <t>18091801-15744 old Alchy Enterprise</t>
  </si>
  <si>
    <t>HO-00235670</t>
  </si>
  <si>
    <t>09:27 am - 09:27 am</t>
  </si>
  <si>
    <t>18252103-23029</t>
  </si>
  <si>
    <t>18262103-22875</t>
  </si>
  <si>
    <t>HO-00235672</t>
  </si>
  <si>
    <t>09:28 am - 09:29 am</t>
  </si>
  <si>
    <t>18292001-14046</t>
  </si>
  <si>
    <t>18301910-13086</t>
  </si>
  <si>
    <t>HO-00235677</t>
  </si>
  <si>
    <t>09:34 am - 09:37 am</t>
  </si>
  <si>
    <t xml:space="preserve">    MAM FINA OK 11:10AM / NO NEED PERMIT WITH PARKING / FOR COLLECTION C/O KMI       </t>
  </si>
  <si>
    <t>16212012-10481</t>
  </si>
  <si>
    <t>16222012-10372</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</si>
</sst>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0_-;\-* #,##0_-;_-* &quot;-&quot;_-;_-@_-"/>
    <numFmt numFmtId="42" formatCode="_-&quot;₱&quot;* #,##0_-;\-&quot;₱&quot;* #,##0_-;_-&quot;₱&quot;* &quot;-&quot;_-;_-@_-"/>
    <numFmt numFmtId="43" formatCode="_-* #,##0.00_-;\-* #,##0.00_-;_-* &quot;-&quot;??_-;_-@_-"/>
    <numFmt numFmtId="44" formatCode="_-&quot;₱&quot;* #,##0.00_-;\-&quot;₱&quot;* #,##0.00_-;_-&quot;₱&quot;* &quot;-&quot;??_-;_-@_-"/>
    <numFmt numFmtId="176" formatCode="[$-809]d\ mmmm\ yyyy;@"/>
    <numFmt numFmtId="177" formatCode="h:mm\ AM/PM"/>
  </numFmts>
  <fonts count="23">
    <font>
      <sz val="11"/>
      <color theme="1"/>
      <name val="Calibri"/>
      <charset val="134"/>
      <scheme val="minor"/>
    </font>
    <font>
      <sz val="11"/>
      <color indexed="8"/>
      <name val="Calibri"/>
      <charset val="0"/>
    </font>
    <font>
      <b/>
      <sz val="14"/>
      <color indexed="8"/>
      <name val="Calibri"/>
      <charset val="0"/>
    </font>
    <font>
      <sz val="11"/>
      <color theme="1"/>
      <name val="Calibri"/>
      <charset val="0"/>
      <scheme val="minor"/>
    </font>
    <font>
      <b/>
      <i/>
      <sz val="14"/>
      <color indexed="8"/>
      <name val="Calibri"/>
      <charset val="0"/>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22" fillId="32" borderId="0" applyNumberFormat="0" applyBorder="0" applyAlignment="0" applyProtection="0">
      <alignment vertical="center"/>
    </xf>
  </cellStyleXfs>
  <cellXfs count="21">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shrinkToFit="1"/>
    </xf>
    <xf numFmtId="0" fontId="1" fillId="0" borderId="0" xfId="0" applyFont="1" applyFill="1" applyBorder="1" applyAlignment="1">
      <alignment horizontal="right" vertical="center"/>
    </xf>
    <xf numFmtId="176" fontId="1" fillId="0" borderId="0" xfId="0" applyNumberFormat="1" applyFont="1" applyFill="1" applyBorder="1" applyAlignment="1">
      <alignment vertical="center"/>
    </xf>
    <xf numFmtId="0" fontId="0" fillId="0" borderId="0" xfId="0" applyFill="1" applyAlignment="1">
      <alignment vertical="center"/>
    </xf>
    <xf numFmtId="0" fontId="2" fillId="0" borderId="1" xfId="0" applyFont="1" applyFill="1" applyBorder="1" applyAlignment="1">
      <alignment horizontal="center" vertical="center" wrapText="1" shrinkToFit="1"/>
    </xf>
    <xf numFmtId="0" fontId="2" fillId="0" borderId="1" xfId="0" applyFont="1" applyFill="1" applyBorder="1" applyAlignment="1">
      <alignment horizontal="right" vertical="center" wrapText="1" shrinkToFit="1"/>
    </xf>
    <xf numFmtId="0" fontId="3" fillId="0" borderId="2" xfId="0" applyFont="1" applyFill="1" applyBorder="1" applyAlignment="1">
      <alignment vertical="center"/>
    </xf>
    <xf numFmtId="58" fontId="3" fillId="0" borderId="2" xfId="0" applyNumberFormat="1" applyFont="1" applyFill="1" applyBorder="1" applyAlignment="1">
      <alignment horizontal="right" vertical="center"/>
    </xf>
    <xf numFmtId="0" fontId="4" fillId="0" borderId="2" xfId="0" applyFont="1" applyFill="1" applyBorder="1" applyAlignment="1">
      <alignment horizontal="center" vertical="center"/>
    </xf>
    <xf numFmtId="0" fontId="4" fillId="0" borderId="2" xfId="0" applyFont="1" applyFill="1" applyBorder="1" applyAlignment="1">
      <alignment horizontal="right" vertical="center"/>
    </xf>
    <xf numFmtId="0" fontId="4" fillId="0" borderId="2" xfId="0" applyFont="1" applyFill="1" applyBorder="1" applyAlignment="1">
      <alignment vertical="center"/>
    </xf>
    <xf numFmtId="0" fontId="3" fillId="0" borderId="2" xfId="0" applyFont="1" applyFill="1" applyBorder="1" applyAlignment="1">
      <alignment vertical="center" wrapText="1"/>
    </xf>
    <xf numFmtId="22" fontId="3" fillId="0" borderId="2" xfId="0" applyNumberFormat="1" applyFont="1" applyFill="1" applyBorder="1" applyAlignment="1">
      <alignment vertical="center"/>
    </xf>
    <xf numFmtId="58" fontId="3" fillId="0" borderId="2" xfId="0" applyNumberFormat="1" applyFont="1" applyFill="1" applyBorder="1" applyAlignment="1">
      <alignment vertical="center"/>
    </xf>
    <xf numFmtId="177" fontId="3" fillId="0" borderId="2" xfId="0" applyNumberFormat="1" applyFont="1" applyFill="1" applyBorder="1" applyAlignment="1">
      <alignment vertical="center"/>
    </xf>
    <xf numFmtId="176" fontId="2" fillId="0" borderId="1" xfId="0" applyNumberFormat="1" applyFont="1" applyFill="1" applyBorder="1" applyAlignment="1">
      <alignment horizontal="center" vertical="center" wrapText="1" shrinkToFit="1"/>
    </xf>
    <xf numFmtId="176" fontId="3" fillId="0" borderId="3" xfId="0" applyNumberFormat="1" applyFont="1" applyFill="1" applyBorder="1" applyAlignment="1">
      <alignment vertical="center"/>
    </xf>
    <xf numFmtId="58" fontId="0" fillId="0" borderId="0" xfId="0" applyNumberFormat="1" applyFill="1" applyAlignment="1">
      <alignment vertical="center"/>
    </xf>
    <xf numFmtId="0" fontId="3" fillId="0" borderId="3" xfId="0" applyFont="1" applyFill="1" applyBorder="1" applyAlignment="1">
      <alignment vertical="center"/>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tyles" Target="styles.xml"/><Relationship Id="rId24" Type="http://schemas.openxmlformats.org/officeDocument/2006/relationships/sharedStrings" Target="sharedString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41"/>
  <sheetViews>
    <sheetView topLeftCell="A27" workbookViewId="0">
      <selection activeCell="B13" sqref="B$1:B$1048576"/>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7" width="10.2857142857143" style="1"/>
    <col min="38" max="39" width="12.8571428571429"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16384" width="10.2857142857143" style="1"/>
  </cols>
  <sheetData>
    <row r="1" s="1" customFormat="1" spans="1:7">
      <c r="A1" s="5" t="s">
        <v>0</v>
      </c>
      <c r="B1" s="5"/>
      <c r="C1" s="5"/>
      <c r="D1" s="5"/>
      <c r="E1" s="5"/>
      <c r="F1" s="5"/>
      <c r="G1" s="5"/>
    </row>
    <row r="2" s="1" customFormat="1" spans="1:7">
      <c r="A2" s="5"/>
      <c r="B2" s="5"/>
      <c r="C2" s="5"/>
      <c r="D2" s="5"/>
      <c r="E2" s="5"/>
      <c r="F2" s="5"/>
      <c r="G2" s="5"/>
    </row>
    <row r="3" s="1" customFormat="1" spans="1:7">
      <c r="A3" s="5" t="s">
        <v>1</v>
      </c>
      <c r="B3" s="5" t="s">
        <v>2</v>
      </c>
      <c r="C3" s="5"/>
      <c r="D3" s="5" t="s">
        <v>3</v>
      </c>
      <c r="E3" s="5"/>
      <c r="F3" s="5"/>
      <c r="G3" s="5"/>
    </row>
    <row r="4" s="1" customFormat="1" spans="1:7">
      <c r="A4" s="5" t="s">
        <v>4</v>
      </c>
      <c r="B4" s="5" t="s">
        <v>2</v>
      </c>
      <c r="C4" s="5"/>
      <c r="D4" s="5" t="s">
        <v>3</v>
      </c>
      <c r="E4" s="5"/>
      <c r="F4" s="5"/>
      <c r="G4" s="5"/>
    </row>
    <row r="5" s="1" customFormat="1" spans="1:7">
      <c r="A5" s="5" t="s">
        <v>5</v>
      </c>
      <c r="B5" s="5" t="s">
        <v>2</v>
      </c>
      <c r="C5" s="19">
        <v>45334</v>
      </c>
      <c r="D5" s="5" t="s">
        <v>3</v>
      </c>
      <c r="E5" s="19">
        <v>45334</v>
      </c>
      <c r="F5" s="5"/>
      <c r="G5" s="5"/>
    </row>
    <row r="6" s="1" customFormat="1" spans="1:7">
      <c r="A6" s="5"/>
      <c r="B6" s="5"/>
      <c r="C6" s="5"/>
      <c r="D6" s="5"/>
      <c r="E6" s="5"/>
      <c r="F6" s="5"/>
      <c r="G6" s="5"/>
    </row>
    <row r="7" s="1" customFormat="1" spans="1:7">
      <c r="A7" s="5" t="s">
        <v>6</v>
      </c>
      <c r="B7" s="5" t="s">
        <v>7</v>
      </c>
      <c r="C7" s="5"/>
      <c r="D7" s="5"/>
      <c r="E7" s="5"/>
      <c r="F7" s="5"/>
      <c r="G7" s="5"/>
    </row>
    <row r="8" s="1" customFormat="1" spans="1:7">
      <c r="A8" s="5"/>
      <c r="B8" s="5"/>
      <c r="C8" s="5"/>
      <c r="D8" s="5"/>
      <c r="E8" s="5"/>
      <c r="F8" s="5"/>
      <c r="G8" s="5"/>
    </row>
    <row r="9" s="1" customFormat="1" spans="1:7">
      <c r="A9" s="5"/>
      <c r="B9" s="5"/>
      <c r="C9" s="5"/>
      <c r="D9" s="5"/>
      <c r="E9" s="5"/>
      <c r="F9" s="5"/>
      <c r="G9" s="5"/>
    </row>
    <row r="10" s="1" customFormat="1" spans="1:7">
      <c r="A10" s="5" t="s">
        <v>8</v>
      </c>
      <c r="B10" s="5" t="s">
        <v>9</v>
      </c>
      <c r="C10" s="5"/>
      <c r="D10" s="5"/>
      <c r="E10" s="5"/>
      <c r="F10" s="5"/>
      <c r="G10" s="5"/>
    </row>
    <row r="11" s="1" customFormat="1" spans="1:7">
      <c r="A11" s="5" t="s">
        <v>10</v>
      </c>
      <c r="B11" s="5" t="s">
        <v>11</v>
      </c>
      <c r="C11" s="5" t="s">
        <v>12</v>
      </c>
      <c r="D11" s="5" t="s">
        <v>13</v>
      </c>
      <c r="E11" s="5" t="s">
        <v>14</v>
      </c>
      <c r="F11" s="5" t="s">
        <v>15</v>
      </c>
      <c r="G11" s="5"/>
    </row>
    <row r="12" s="1" customFormat="1" spans="1:7">
      <c r="A12" s="5"/>
      <c r="B12" s="5"/>
      <c r="C12" s="5"/>
      <c r="D12" s="5"/>
      <c r="E12" s="5"/>
      <c r="F12" s="5"/>
      <c r="G12" s="5"/>
    </row>
    <row r="13" s="2" customFormat="1" ht="51" customHeight="1" spans="1:51">
      <c r="A13" s="6" t="s">
        <v>16</v>
      </c>
      <c r="B13" s="7" t="s">
        <v>1</v>
      </c>
      <c r="C13" s="6" t="s">
        <v>17</v>
      </c>
      <c r="D13" s="6" t="s">
        <v>18</v>
      </c>
      <c r="E13" s="6" t="s">
        <v>19</v>
      </c>
      <c r="F13" s="6" t="s">
        <v>20</v>
      </c>
      <c r="G13" s="6" t="s">
        <v>21</v>
      </c>
      <c r="H13" s="6" t="s">
        <v>22</v>
      </c>
      <c r="I13" s="6" t="s">
        <v>23</v>
      </c>
      <c r="J13" s="6" t="s">
        <v>8</v>
      </c>
      <c r="K13" s="6" t="s">
        <v>24</v>
      </c>
      <c r="L13" s="6" t="s">
        <v>25</v>
      </c>
      <c r="M13" s="6" t="s">
        <v>26</v>
      </c>
      <c r="N13" s="6" t="s">
        <v>27</v>
      </c>
      <c r="O13" s="6" t="s">
        <v>28</v>
      </c>
      <c r="P13" s="6" t="s">
        <v>29</v>
      </c>
      <c r="Q13" s="6" t="s">
        <v>30</v>
      </c>
      <c r="R13" s="6" t="s">
        <v>31</v>
      </c>
      <c r="S13" s="6" t="s">
        <v>32</v>
      </c>
      <c r="T13" s="6" t="s">
        <v>33</v>
      </c>
      <c r="U13" s="6" t="s">
        <v>34</v>
      </c>
      <c r="V13" s="6" t="s">
        <v>35</v>
      </c>
      <c r="W13" s="6" t="s">
        <v>36</v>
      </c>
      <c r="X13" s="6" t="s">
        <v>37</v>
      </c>
      <c r="Y13" s="6" t="s">
        <v>38</v>
      </c>
      <c r="Z13" s="6" t="s">
        <v>39</v>
      </c>
      <c r="AA13" s="6" t="s">
        <v>40</v>
      </c>
      <c r="AB13" s="6" t="s">
        <v>41</v>
      </c>
      <c r="AC13" s="6" t="s">
        <v>42</v>
      </c>
      <c r="AD13" s="6" t="s">
        <v>43</v>
      </c>
      <c r="AE13" s="6" t="s">
        <v>44</v>
      </c>
      <c r="AF13" s="6" t="s">
        <v>45</v>
      </c>
      <c r="AG13" s="6" t="s">
        <v>46</v>
      </c>
      <c r="AH13" s="6" t="s">
        <v>47</v>
      </c>
      <c r="AI13" s="6" t="s">
        <v>48</v>
      </c>
      <c r="AJ13" s="6" t="s">
        <v>49</v>
      </c>
      <c r="AK13" s="6" t="s">
        <v>50</v>
      </c>
      <c r="AL13" s="6" t="s">
        <v>51</v>
      </c>
      <c r="AM13" s="6" t="s">
        <v>52</v>
      </c>
      <c r="AN13" s="6" t="s">
        <v>53</v>
      </c>
      <c r="AO13" s="6" t="s">
        <v>54</v>
      </c>
      <c r="AP13" s="6" t="s">
        <v>55</v>
      </c>
      <c r="AQ13" s="6" t="s">
        <v>56</v>
      </c>
      <c r="AR13" s="6" t="s">
        <v>57</v>
      </c>
      <c r="AS13" s="6" t="s">
        <v>58</v>
      </c>
      <c r="AT13" s="6" t="s">
        <v>59</v>
      </c>
      <c r="AU13" s="6" t="s">
        <v>60</v>
      </c>
      <c r="AV13" s="6" t="s">
        <v>61</v>
      </c>
      <c r="AW13" s="6" t="s">
        <v>62</v>
      </c>
      <c r="AX13" s="6" t="s">
        <v>63</v>
      </c>
      <c r="AY13" s="6" t="s">
        <v>64</v>
      </c>
    </row>
    <row r="14" s="1" customFormat="1" ht="20.25" customHeight="1" spans="1:51">
      <c r="A14" s="8" t="s">
        <v>65</v>
      </c>
      <c r="B14" s="9" t="s">
        <v>66</v>
      </c>
      <c r="C14" s="8" t="s">
        <v>67</v>
      </c>
      <c r="D14" s="8" t="s">
        <v>68</v>
      </c>
      <c r="E14" s="8" t="s">
        <v>69</v>
      </c>
      <c r="F14" s="8" t="s">
        <v>70</v>
      </c>
      <c r="G14" s="8" t="s">
        <v>71</v>
      </c>
      <c r="H14" s="8" t="s">
        <v>72</v>
      </c>
      <c r="I14" s="8" t="s">
        <v>73</v>
      </c>
      <c r="J14" s="8" t="s">
        <v>74</v>
      </c>
      <c r="K14" s="8" t="s">
        <v>75</v>
      </c>
      <c r="L14" s="8" t="s">
        <v>76</v>
      </c>
      <c r="M14" s="8" t="s">
        <v>77</v>
      </c>
      <c r="N14" s="8" t="s">
        <v>78</v>
      </c>
      <c r="O14" s="13" t="s">
        <v>79</v>
      </c>
      <c r="P14" s="8" t="s">
        <v>13</v>
      </c>
      <c r="Q14" s="8" t="s">
        <v>80</v>
      </c>
      <c r="R14" s="8" t="s">
        <v>81</v>
      </c>
      <c r="S14" s="13" t="s">
        <v>82</v>
      </c>
      <c r="T14" s="8"/>
      <c r="U14" s="8"/>
      <c r="V14" s="8" t="s">
        <v>83</v>
      </c>
      <c r="W14" s="8"/>
      <c r="X14" s="8"/>
      <c r="Y14" s="14">
        <v>45334.5</v>
      </c>
      <c r="Z14" s="15">
        <v>45334</v>
      </c>
      <c r="AA14" s="15">
        <v>45334</v>
      </c>
      <c r="AB14" s="15">
        <v>45334</v>
      </c>
      <c r="AC14" s="15">
        <v>45334</v>
      </c>
      <c r="AD14" s="16">
        <v>0.3125</v>
      </c>
      <c r="AE14" s="16">
        <v>0.65625</v>
      </c>
      <c r="AF14" s="8" t="s">
        <v>84</v>
      </c>
      <c r="AG14" s="8" t="s">
        <v>85</v>
      </c>
      <c r="AH14" s="8" t="s">
        <v>86</v>
      </c>
      <c r="AI14" s="8">
        <v>2</v>
      </c>
      <c r="AJ14" s="8" t="s">
        <v>87</v>
      </c>
      <c r="AK14" s="8"/>
      <c r="AL14" s="8"/>
      <c r="AM14" s="8"/>
      <c r="AN14" s="8" t="s">
        <v>88</v>
      </c>
      <c r="AO14" s="8" t="s">
        <v>89</v>
      </c>
      <c r="AP14" s="8">
        <v>1</v>
      </c>
      <c r="AQ14" s="8" t="s">
        <v>90</v>
      </c>
      <c r="AR14" s="8"/>
      <c r="AS14" s="8" t="s">
        <v>91</v>
      </c>
      <c r="AT14" s="8"/>
      <c r="AU14" s="8" t="s">
        <v>92</v>
      </c>
      <c r="AV14" s="8" t="s">
        <v>93</v>
      </c>
      <c r="AW14" s="8">
        <v>0</v>
      </c>
      <c r="AX14" s="8"/>
      <c r="AY14" s="20"/>
    </row>
    <row r="15" s="1" customFormat="1" ht="20.25" customHeight="1" spans="1:51">
      <c r="A15" s="8" t="s">
        <v>94</v>
      </c>
      <c r="B15" s="9" t="s">
        <v>66</v>
      </c>
      <c r="C15" s="8" t="s">
        <v>95</v>
      </c>
      <c r="D15" s="8" t="s">
        <v>68</v>
      </c>
      <c r="E15" s="8" t="s">
        <v>69</v>
      </c>
      <c r="F15" s="8" t="s">
        <v>70</v>
      </c>
      <c r="G15" s="8" t="s">
        <v>71</v>
      </c>
      <c r="H15" s="8" t="s">
        <v>72</v>
      </c>
      <c r="I15" s="8" t="s">
        <v>73</v>
      </c>
      <c r="J15" s="8" t="s">
        <v>74</v>
      </c>
      <c r="K15" s="8" t="s">
        <v>75</v>
      </c>
      <c r="L15" s="8" t="s">
        <v>76</v>
      </c>
      <c r="M15" s="8" t="s">
        <v>77</v>
      </c>
      <c r="N15" s="8" t="s">
        <v>78</v>
      </c>
      <c r="O15" s="13" t="s">
        <v>79</v>
      </c>
      <c r="P15" s="8" t="s">
        <v>13</v>
      </c>
      <c r="Q15" s="8" t="s">
        <v>80</v>
      </c>
      <c r="R15" s="8" t="s">
        <v>81</v>
      </c>
      <c r="S15" s="8" t="s">
        <v>96</v>
      </c>
      <c r="T15" s="8"/>
      <c r="U15" s="8"/>
      <c r="V15" s="8" t="s">
        <v>83</v>
      </c>
      <c r="W15" s="8"/>
      <c r="X15" s="8"/>
      <c r="Y15" s="14">
        <v>45334.5</v>
      </c>
      <c r="Z15" s="15">
        <v>45334</v>
      </c>
      <c r="AA15" s="15">
        <v>45334</v>
      </c>
      <c r="AB15" s="15">
        <v>45334</v>
      </c>
      <c r="AC15" s="15">
        <v>45334</v>
      </c>
      <c r="AD15" s="16">
        <v>0.3125</v>
      </c>
      <c r="AE15" s="16">
        <v>0.65625</v>
      </c>
      <c r="AF15" s="8" t="s">
        <v>84</v>
      </c>
      <c r="AG15" s="8" t="s">
        <v>85</v>
      </c>
      <c r="AH15" s="8" t="s">
        <v>86</v>
      </c>
      <c r="AI15" s="8">
        <v>2</v>
      </c>
      <c r="AJ15" s="8" t="s">
        <v>87</v>
      </c>
      <c r="AK15" s="8"/>
      <c r="AL15" s="8"/>
      <c r="AM15" s="8"/>
      <c r="AN15" s="8" t="s">
        <v>88</v>
      </c>
      <c r="AO15" s="8" t="s">
        <v>89</v>
      </c>
      <c r="AP15" s="8">
        <v>1</v>
      </c>
      <c r="AQ15" s="8" t="s">
        <v>90</v>
      </c>
      <c r="AR15" s="8"/>
      <c r="AS15" s="8" t="s">
        <v>91</v>
      </c>
      <c r="AT15" s="8"/>
      <c r="AU15" s="8" t="s">
        <v>92</v>
      </c>
      <c r="AV15" s="8" t="s">
        <v>93</v>
      </c>
      <c r="AW15" s="8">
        <v>0</v>
      </c>
      <c r="AX15" s="8"/>
      <c r="AY15" s="20"/>
    </row>
    <row r="16" s="1" customFormat="1" ht="20.25" customHeight="1" spans="1:51">
      <c r="A16" s="8" t="s">
        <v>97</v>
      </c>
      <c r="B16" s="9" t="s">
        <v>66</v>
      </c>
      <c r="C16" s="8" t="s">
        <v>98</v>
      </c>
      <c r="D16" s="8" t="s">
        <v>68</v>
      </c>
      <c r="E16" s="8" t="s">
        <v>69</v>
      </c>
      <c r="F16" s="8" t="s">
        <v>70</v>
      </c>
      <c r="G16" s="8" t="s">
        <v>71</v>
      </c>
      <c r="H16" s="8" t="s">
        <v>72</v>
      </c>
      <c r="I16" s="8" t="s">
        <v>99</v>
      </c>
      <c r="J16" s="8" t="s">
        <v>74</v>
      </c>
      <c r="K16" s="8" t="s">
        <v>75</v>
      </c>
      <c r="L16" s="8" t="s">
        <v>76</v>
      </c>
      <c r="M16" s="8" t="s">
        <v>77</v>
      </c>
      <c r="N16" s="8" t="s">
        <v>78</v>
      </c>
      <c r="O16" s="13" t="s">
        <v>79</v>
      </c>
      <c r="P16" s="8" t="s">
        <v>13</v>
      </c>
      <c r="Q16" s="8" t="s">
        <v>80</v>
      </c>
      <c r="R16" s="8" t="s">
        <v>81</v>
      </c>
      <c r="S16" s="8" t="s">
        <v>100</v>
      </c>
      <c r="T16" s="8"/>
      <c r="U16" s="8"/>
      <c r="V16" s="8" t="s">
        <v>83</v>
      </c>
      <c r="W16" s="8"/>
      <c r="X16" s="8"/>
      <c r="Y16" s="14">
        <v>45334.5</v>
      </c>
      <c r="Z16" s="15">
        <v>45334</v>
      </c>
      <c r="AA16" s="15">
        <v>45334</v>
      </c>
      <c r="AB16" s="15">
        <v>45334</v>
      </c>
      <c r="AC16" s="15">
        <v>45334</v>
      </c>
      <c r="AD16" s="16">
        <v>0.3125</v>
      </c>
      <c r="AE16" s="16">
        <v>0.65625</v>
      </c>
      <c r="AF16" s="8" t="s">
        <v>84</v>
      </c>
      <c r="AG16" s="8" t="s">
        <v>85</v>
      </c>
      <c r="AH16" s="8" t="s">
        <v>86</v>
      </c>
      <c r="AI16" s="8">
        <v>2</v>
      </c>
      <c r="AJ16" s="8" t="s">
        <v>87</v>
      </c>
      <c r="AK16" s="8"/>
      <c r="AL16" s="8"/>
      <c r="AM16" s="8"/>
      <c r="AN16" s="8" t="s">
        <v>88</v>
      </c>
      <c r="AO16" s="8" t="s">
        <v>89</v>
      </c>
      <c r="AP16" s="8">
        <v>1</v>
      </c>
      <c r="AQ16" s="8" t="s">
        <v>90</v>
      </c>
      <c r="AR16" s="8"/>
      <c r="AS16" s="8" t="s">
        <v>91</v>
      </c>
      <c r="AT16" s="8"/>
      <c r="AU16" s="8" t="s">
        <v>92</v>
      </c>
      <c r="AV16" s="8" t="s">
        <v>93</v>
      </c>
      <c r="AW16" s="8">
        <v>0</v>
      </c>
      <c r="AX16" s="8"/>
      <c r="AY16" s="20"/>
    </row>
    <row r="17" s="1" customFormat="1" ht="20.25" customHeight="1" spans="1:51">
      <c r="A17" s="8" t="s">
        <v>101</v>
      </c>
      <c r="B17" s="9" t="s">
        <v>102</v>
      </c>
      <c r="C17" s="8" t="s">
        <v>103</v>
      </c>
      <c r="D17" s="8" t="s">
        <v>104</v>
      </c>
      <c r="E17" s="8" t="s">
        <v>105</v>
      </c>
      <c r="F17" s="8" t="s">
        <v>106</v>
      </c>
      <c r="G17" s="8" t="s">
        <v>107</v>
      </c>
      <c r="H17" s="8" t="s">
        <v>108</v>
      </c>
      <c r="I17" s="8" t="s">
        <v>109</v>
      </c>
      <c r="J17" s="8" t="s">
        <v>74</v>
      </c>
      <c r="K17" s="8" t="s">
        <v>110</v>
      </c>
      <c r="L17" s="8" t="s">
        <v>111</v>
      </c>
      <c r="M17" s="8" t="s">
        <v>112</v>
      </c>
      <c r="N17" s="8" t="s">
        <v>113</v>
      </c>
      <c r="O17" s="13" t="s">
        <v>114</v>
      </c>
      <c r="P17" s="8" t="s">
        <v>12</v>
      </c>
      <c r="Q17" s="8" t="s">
        <v>80</v>
      </c>
      <c r="R17" s="8" t="s">
        <v>115</v>
      </c>
      <c r="S17" s="8" t="s">
        <v>116</v>
      </c>
      <c r="T17" s="8" t="s">
        <v>83</v>
      </c>
      <c r="U17" s="8"/>
      <c r="V17" s="8" t="s">
        <v>83</v>
      </c>
      <c r="W17" s="8" t="s">
        <v>83</v>
      </c>
      <c r="X17" s="8" t="s">
        <v>83</v>
      </c>
      <c r="Y17" s="14" t="s">
        <v>117</v>
      </c>
      <c r="Z17" s="15">
        <v>45334</v>
      </c>
      <c r="AA17" s="15">
        <v>45334</v>
      </c>
      <c r="AB17" s="15">
        <v>45334</v>
      </c>
      <c r="AC17" s="15">
        <v>45334</v>
      </c>
      <c r="AD17" s="16">
        <v>0.374305555555556</v>
      </c>
      <c r="AE17" s="16">
        <v>0.423611111111111</v>
      </c>
      <c r="AF17" s="8" t="s">
        <v>118</v>
      </c>
      <c r="AG17" s="8" t="s">
        <v>119</v>
      </c>
      <c r="AH17" s="8" t="s">
        <v>86</v>
      </c>
      <c r="AI17" s="8">
        <v>12</v>
      </c>
      <c r="AJ17" s="8" t="s">
        <v>120</v>
      </c>
      <c r="AK17" s="8" t="s">
        <v>121</v>
      </c>
      <c r="AL17" s="8" t="s">
        <v>122</v>
      </c>
      <c r="AM17" s="8"/>
      <c r="AN17" s="8"/>
      <c r="AO17" s="8"/>
      <c r="AP17" s="8">
        <v>1</v>
      </c>
      <c r="AQ17" s="8"/>
      <c r="AR17" s="8"/>
      <c r="AS17" s="8" t="s">
        <v>123</v>
      </c>
      <c r="AT17" s="8"/>
      <c r="AU17" s="8" t="s">
        <v>124</v>
      </c>
      <c r="AV17" s="8" t="s">
        <v>93</v>
      </c>
      <c r="AW17" s="8">
        <v>0</v>
      </c>
      <c r="AX17" s="8"/>
      <c r="AY17" s="20"/>
    </row>
    <row r="18" s="1" customFormat="1" ht="20.25" customHeight="1" spans="1:51">
      <c r="A18" s="8" t="s">
        <v>125</v>
      </c>
      <c r="B18" s="9" t="s">
        <v>126</v>
      </c>
      <c r="C18" s="8" t="s">
        <v>127</v>
      </c>
      <c r="D18" s="8" t="s">
        <v>128</v>
      </c>
      <c r="E18" s="8" t="s">
        <v>129</v>
      </c>
      <c r="F18" s="8" t="s">
        <v>130</v>
      </c>
      <c r="G18" s="8" t="s">
        <v>131</v>
      </c>
      <c r="H18" s="8" t="s">
        <v>132</v>
      </c>
      <c r="I18" s="8" t="s">
        <v>133</v>
      </c>
      <c r="J18" s="8" t="s">
        <v>74</v>
      </c>
      <c r="K18" s="8" t="s">
        <v>110</v>
      </c>
      <c r="L18" s="8" t="s">
        <v>134</v>
      </c>
      <c r="M18" s="8" t="s">
        <v>112</v>
      </c>
      <c r="N18" s="8" t="s">
        <v>113</v>
      </c>
      <c r="O18" s="13" t="s">
        <v>135</v>
      </c>
      <c r="P18" s="8" t="s">
        <v>12</v>
      </c>
      <c r="Q18" s="8" t="s">
        <v>80</v>
      </c>
      <c r="R18" s="8" t="s">
        <v>115</v>
      </c>
      <c r="S18" s="8" t="s">
        <v>136</v>
      </c>
      <c r="T18" s="8" t="s">
        <v>83</v>
      </c>
      <c r="U18" s="8"/>
      <c r="V18" s="8" t="s">
        <v>83</v>
      </c>
      <c r="W18" s="8"/>
      <c r="X18" s="8" t="s">
        <v>83</v>
      </c>
      <c r="Y18" s="14">
        <v>45334.5</v>
      </c>
      <c r="Z18" s="15">
        <v>45334</v>
      </c>
      <c r="AA18" s="15">
        <v>45334</v>
      </c>
      <c r="AB18" s="15">
        <v>45334</v>
      </c>
      <c r="AC18" s="15">
        <v>45334</v>
      </c>
      <c r="AD18" s="16">
        <v>0.638888888888889</v>
      </c>
      <c r="AE18" s="16">
        <v>0.680555555555556</v>
      </c>
      <c r="AF18" s="8" t="s">
        <v>137</v>
      </c>
      <c r="AG18" s="8" t="s">
        <v>85</v>
      </c>
      <c r="AH18" s="8" t="s">
        <v>86</v>
      </c>
      <c r="AI18" s="8">
        <v>6</v>
      </c>
      <c r="AJ18" s="8" t="s">
        <v>87</v>
      </c>
      <c r="AK18" s="8" t="s">
        <v>138</v>
      </c>
      <c r="AL18" s="8" t="s">
        <v>139</v>
      </c>
      <c r="AM18" s="8" t="s">
        <v>140</v>
      </c>
      <c r="AN18" s="8"/>
      <c r="AO18" s="8"/>
      <c r="AP18" s="8">
        <v>1</v>
      </c>
      <c r="AQ18" s="8"/>
      <c r="AR18" s="8"/>
      <c r="AS18" s="8" t="s">
        <v>141</v>
      </c>
      <c r="AT18" s="8"/>
      <c r="AU18" s="8" t="s">
        <v>142</v>
      </c>
      <c r="AV18" s="8" t="s">
        <v>93</v>
      </c>
      <c r="AW18" s="8">
        <v>3300</v>
      </c>
      <c r="AX18" s="8"/>
      <c r="AY18" s="20"/>
    </row>
    <row r="19" s="1" customFormat="1" ht="20.25" customHeight="1" spans="1:51">
      <c r="A19" s="8" t="s">
        <v>143</v>
      </c>
      <c r="B19" s="9" t="s">
        <v>144</v>
      </c>
      <c r="C19" s="8" t="s">
        <v>145</v>
      </c>
      <c r="D19" s="8" t="s">
        <v>146</v>
      </c>
      <c r="E19" s="8" t="s">
        <v>147</v>
      </c>
      <c r="F19" s="8" t="s">
        <v>148</v>
      </c>
      <c r="G19" s="8" t="s">
        <v>149</v>
      </c>
      <c r="H19" s="8" t="s">
        <v>150</v>
      </c>
      <c r="I19" s="8" t="s">
        <v>151</v>
      </c>
      <c r="J19" s="8" t="s">
        <v>74</v>
      </c>
      <c r="K19" s="8" t="s">
        <v>110</v>
      </c>
      <c r="L19" s="8" t="s">
        <v>111</v>
      </c>
      <c r="M19" s="8" t="s">
        <v>152</v>
      </c>
      <c r="N19" s="8" t="s">
        <v>78</v>
      </c>
      <c r="O19" s="13" t="s">
        <v>153</v>
      </c>
      <c r="P19" s="8" t="s">
        <v>12</v>
      </c>
      <c r="Q19" s="8" t="s">
        <v>80</v>
      </c>
      <c r="R19" s="8" t="s">
        <v>115</v>
      </c>
      <c r="S19" s="8" t="s">
        <v>154</v>
      </c>
      <c r="T19" s="8"/>
      <c r="U19" s="8"/>
      <c r="V19" s="8" t="s">
        <v>83</v>
      </c>
      <c r="W19" s="8"/>
      <c r="X19" s="8"/>
      <c r="Y19" s="14">
        <v>45334.5</v>
      </c>
      <c r="Z19" s="15">
        <v>45334</v>
      </c>
      <c r="AA19" s="15">
        <v>45334</v>
      </c>
      <c r="AB19" s="15">
        <v>45334</v>
      </c>
      <c r="AC19" s="15">
        <v>45334</v>
      </c>
      <c r="AD19" s="16">
        <v>0.458333333333333</v>
      </c>
      <c r="AE19" s="16">
        <v>0.479166666666667</v>
      </c>
      <c r="AF19" s="8" t="s">
        <v>155</v>
      </c>
      <c r="AG19" s="8" t="s">
        <v>119</v>
      </c>
      <c r="AH19" s="8" t="s">
        <v>86</v>
      </c>
      <c r="AI19" s="8">
        <v>1</v>
      </c>
      <c r="AJ19" s="8" t="s">
        <v>87</v>
      </c>
      <c r="AK19" s="8" t="s">
        <v>156</v>
      </c>
      <c r="AL19" s="8" t="s">
        <v>157</v>
      </c>
      <c r="AM19" s="8" t="s">
        <v>158</v>
      </c>
      <c r="AN19" s="8" t="s">
        <v>159</v>
      </c>
      <c r="AO19" s="8" t="s">
        <v>160</v>
      </c>
      <c r="AP19" s="8">
        <v>1</v>
      </c>
      <c r="AQ19" s="8"/>
      <c r="AR19" s="8"/>
      <c r="AS19" s="8" t="s">
        <v>161</v>
      </c>
      <c r="AT19" s="8"/>
      <c r="AU19" s="8" t="s">
        <v>162</v>
      </c>
      <c r="AV19" s="8" t="s">
        <v>93</v>
      </c>
      <c r="AW19" s="8">
        <v>450</v>
      </c>
      <c r="AX19" s="8"/>
      <c r="AY19" s="20"/>
    </row>
    <row r="20" s="1" customFormat="1" ht="20.25" customHeight="1" spans="1:51">
      <c r="A20" s="8" t="s">
        <v>163</v>
      </c>
      <c r="B20" s="9" t="s">
        <v>144</v>
      </c>
      <c r="C20" s="8" t="s">
        <v>164</v>
      </c>
      <c r="D20" s="8" t="s">
        <v>165</v>
      </c>
      <c r="E20" s="8" t="s">
        <v>166</v>
      </c>
      <c r="F20" s="8" t="s">
        <v>167</v>
      </c>
      <c r="G20" s="8" t="s">
        <v>168</v>
      </c>
      <c r="H20" s="8" t="s">
        <v>169</v>
      </c>
      <c r="I20" s="8" t="s">
        <v>170</v>
      </c>
      <c r="J20" s="8" t="s">
        <v>74</v>
      </c>
      <c r="K20" s="8" t="s">
        <v>110</v>
      </c>
      <c r="L20" s="8" t="s">
        <v>171</v>
      </c>
      <c r="M20" s="8" t="s">
        <v>152</v>
      </c>
      <c r="N20" s="8" t="s">
        <v>113</v>
      </c>
      <c r="O20" s="13" t="s">
        <v>172</v>
      </c>
      <c r="P20" s="8" t="s">
        <v>14</v>
      </c>
      <c r="Q20" s="8" t="s">
        <v>80</v>
      </c>
      <c r="R20" s="8" t="s">
        <v>173</v>
      </c>
      <c r="S20" s="8" t="s">
        <v>174</v>
      </c>
      <c r="T20" s="8"/>
      <c r="U20" s="8"/>
      <c r="V20" s="8"/>
      <c r="W20" s="8"/>
      <c r="X20" s="8"/>
      <c r="Y20" s="14">
        <v>45334.0416666667</v>
      </c>
      <c r="Z20" s="15">
        <v>45334</v>
      </c>
      <c r="AA20" s="15">
        <v>45334</v>
      </c>
      <c r="AB20" s="15">
        <v>45334</v>
      </c>
      <c r="AC20" s="15">
        <v>45334</v>
      </c>
      <c r="AD20" s="16">
        <v>0.597222222222222</v>
      </c>
      <c r="AE20" s="16">
        <v>0.652777777777778</v>
      </c>
      <c r="AF20" s="8" t="s">
        <v>175</v>
      </c>
      <c r="AG20" s="8" t="s">
        <v>119</v>
      </c>
      <c r="AH20" s="8" t="s">
        <v>86</v>
      </c>
      <c r="AI20" s="8">
        <v>1</v>
      </c>
      <c r="AJ20" s="8" t="s">
        <v>87</v>
      </c>
      <c r="AK20" s="8" t="s">
        <v>176</v>
      </c>
      <c r="AL20" s="8" t="s">
        <v>177</v>
      </c>
      <c r="AM20" s="8"/>
      <c r="AN20" s="8" t="s">
        <v>178</v>
      </c>
      <c r="AO20" s="8" t="s">
        <v>179</v>
      </c>
      <c r="AP20" s="8">
        <v>1</v>
      </c>
      <c r="AQ20" s="8"/>
      <c r="AR20" s="8"/>
      <c r="AS20" s="8" t="s">
        <v>180</v>
      </c>
      <c r="AT20" s="8" t="s">
        <v>181</v>
      </c>
      <c r="AU20" s="8" t="s">
        <v>182</v>
      </c>
      <c r="AV20" s="8" t="s">
        <v>93</v>
      </c>
      <c r="AW20" s="8">
        <v>600</v>
      </c>
      <c r="AX20" s="8"/>
      <c r="AY20" s="20"/>
    </row>
    <row r="21" s="1" customFormat="1" ht="20.25" customHeight="1" spans="1:51">
      <c r="A21" s="8" t="s">
        <v>183</v>
      </c>
      <c r="B21" s="9" t="s">
        <v>144</v>
      </c>
      <c r="C21" s="8" t="s">
        <v>184</v>
      </c>
      <c r="D21" s="8" t="s">
        <v>185</v>
      </c>
      <c r="E21" s="8" t="s">
        <v>186</v>
      </c>
      <c r="F21" s="8" t="s">
        <v>187</v>
      </c>
      <c r="G21" s="8" t="s">
        <v>188</v>
      </c>
      <c r="H21" s="8" t="s">
        <v>189</v>
      </c>
      <c r="I21" s="8" t="s">
        <v>190</v>
      </c>
      <c r="J21" s="8" t="s">
        <v>74</v>
      </c>
      <c r="K21" s="8" t="s">
        <v>110</v>
      </c>
      <c r="L21" s="8" t="s">
        <v>111</v>
      </c>
      <c r="M21" s="8" t="s">
        <v>77</v>
      </c>
      <c r="N21" s="8" t="s">
        <v>78</v>
      </c>
      <c r="O21" s="13" t="s">
        <v>191</v>
      </c>
      <c r="P21" s="8" t="s">
        <v>14</v>
      </c>
      <c r="Q21" s="8" t="s">
        <v>80</v>
      </c>
      <c r="R21" s="8" t="s">
        <v>173</v>
      </c>
      <c r="S21" s="8" t="s">
        <v>192</v>
      </c>
      <c r="T21" s="8"/>
      <c r="U21" s="8"/>
      <c r="V21" s="8" t="s">
        <v>83</v>
      </c>
      <c r="W21" s="8"/>
      <c r="X21" s="8"/>
      <c r="Y21" s="14">
        <v>45334.5</v>
      </c>
      <c r="Z21" s="15">
        <v>45334</v>
      </c>
      <c r="AA21" s="15">
        <v>45334</v>
      </c>
      <c r="AB21" s="15">
        <v>45334</v>
      </c>
      <c r="AC21" s="15">
        <v>45334</v>
      </c>
      <c r="AD21" s="16">
        <v>0.479166666666667</v>
      </c>
      <c r="AE21" s="16">
        <v>0.538194444444444</v>
      </c>
      <c r="AF21" s="8" t="s">
        <v>193</v>
      </c>
      <c r="AG21" s="8" t="s">
        <v>85</v>
      </c>
      <c r="AH21" s="8" t="s">
        <v>86</v>
      </c>
      <c r="AI21" s="8">
        <v>1</v>
      </c>
      <c r="AJ21" s="8" t="s">
        <v>87</v>
      </c>
      <c r="AK21" s="8" t="s">
        <v>194</v>
      </c>
      <c r="AL21" s="8" t="s">
        <v>195</v>
      </c>
      <c r="AM21" s="8" t="s">
        <v>196</v>
      </c>
      <c r="AN21" s="8">
        <v>44265</v>
      </c>
      <c r="AO21" s="8" t="s">
        <v>197</v>
      </c>
      <c r="AP21" s="8">
        <v>1</v>
      </c>
      <c r="AQ21" s="8" t="s">
        <v>198</v>
      </c>
      <c r="AR21" s="8"/>
      <c r="AS21" s="8" t="s">
        <v>199</v>
      </c>
      <c r="AT21" s="8" t="s">
        <v>200</v>
      </c>
      <c r="AU21" s="8" t="s">
        <v>201</v>
      </c>
      <c r="AV21" s="8" t="s">
        <v>93</v>
      </c>
      <c r="AW21" s="8">
        <v>6100</v>
      </c>
      <c r="AX21" s="8"/>
      <c r="AY21" s="20"/>
    </row>
    <row r="22" s="1" customFormat="1" ht="20.25" customHeight="1" spans="1:51">
      <c r="A22" s="8" t="s">
        <v>202</v>
      </c>
      <c r="B22" s="9" t="s">
        <v>66</v>
      </c>
      <c r="C22" s="8" t="s">
        <v>203</v>
      </c>
      <c r="D22" s="8" t="s">
        <v>104</v>
      </c>
      <c r="E22" s="8" t="s">
        <v>204</v>
      </c>
      <c r="F22" s="8" t="s">
        <v>205</v>
      </c>
      <c r="G22" s="8" t="s">
        <v>206</v>
      </c>
      <c r="H22" s="8" t="s">
        <v>207</v>
      </c>
      <c r="I22" s="8" t="s">
        <v>208</v>
      </c>
      <c r="J22" s="8" t="s">
        <v>74</v>
      </c>
      <c r="K22" s="8" t="s">
        <v>110</v>
      </c>
      <c r="L22" s="8" t="s">
        <v>209</v>
      </c>
      <c r="M22" s="8" t="s">
        <v>112</v>
      </c>
      <c r="N22" s="8" t="s">
        <v>113</v>
      </c>
      <c r="O22" s="13" t="s">
        <v>210</v>
      </c>
      <c r="P22" s="8" t="s">
        <v>14</v>
      </c>
      <c r="Q22" s="8" t="s">
        <v>80</v>
      </c>
      <c r="R22" s="8" t="s">
        <v>173</v>
      </c>
      <c r="S22" s="8" t="s">
        <v>211</v>
      </c>
      <c r="T22" s="8"/>
      <c r="U22" s="8"/>
      <c r="V22" s="8" t="s">
        <v>83</v>
      </c>
      <c r="W22" s="8"/>
      <c r="X22" s="8"/>
      <c r="Y22" s="14">
        <v>45363.5</v>
      </c>
      <c r="Z22" s="15">
        <v>45334</v>
      </c>
      <c r="AA22" s="15">
        <v>45334</v>
      </c>
      <c r="AB22" s="15">
        <v>45334</v>
      </c>
      <c r="AC22" s="15">
        <v>45334</v>
      </c>
      <c r="AD22" s="16">
        <v>0.368055555555556</v>
      </c>
      <c r="AE22" s="16">
        <v>0.392361111111111</v>
      </c>
      <c r="AF22" s="8" t="s">
        <v>212</v>
      </c>
      <c r="AG22" s="8" t="s">
        <v>119</v>
      </c>
      <c r="AH22" s="8" t="s">
        <v>86</v>
      </c>
      <c r="AI22" s="8">
        <v>2</v>
      </c>
      <c r="AJ22" s="8" t="s">
        <v>87</v>
      </c>
      <c r="AK22" s="8" t="s">
        <v>213</v>
      </c>
      <c r="AL22" s="8"/>
      <c r="AM22" s="8"/>
      <c r="AN22" s="8"/>
      <c r="AO22" s="8"/>
      <c r="AP22" s="8">
        <v>1</v>
      </c>
      <c r="AQ22" s="8"/>
      <c r="AR22" s="8"/>
      <c r="AS22" s="8" t="s">
        <v>214</v>
      </c>
      <c r="AT22" s="8"/>
      <c r="AU22" s="8" t="s">
        <v>162</v>
      </c>
      <c r="AV22" s="8" t="s">
        <v>93</v>
      </c>
      <c r="AW22" s="8">
        <v>450</v>
      </c>
      <c r="AX22" s="8"/>
      <c r="AY22" s="20"/>
    </row>
    <row r="23" s="1" customFormat="1" ht="20.25" customHeight="1" spans="1:51">
      <c r="A23" s="8" t="s">
        <v>215</v>
      </c>
      <c r="B23" s="9" t="s">
        <v>144</v>
      </c>
      <c r="C23" s="8" t="s">
        <v>216</v>
      </c>
      <c r="D23" s="8" t="s">
        <v>128</v>
      </c>
      <c r="E23" s="8" t="s">
        <v>217</v>
      </c>
      <c r="F23" s="8" t="s">
        <v>218</v>
      </c>
      <c r="G23" s="8" t="s">
        <v>219</v>
      </c>
      <c r="H23" s="8" t="s">
        <v>220</v>
      </c>
      <c r="I23" s="8" t="s">
        <v>109</v>
      </c>
      <c r="J23" s="8" t="s">
        <v>74</v>
      </c>
      <c r="K23" s="8" t="s">
        <v>110</v>
      </c>
      <c r="L23" s="8" t="s">
        <v>221</v>
      </c>
      <c r="M23" s="8" t="s">
        <v>77</v>
      </c>
      <c r="N23" s="8" t="s">
        <v>113</v>
      </c>
      <c r="O23" s="13" t="s">
        <v>222</v>
      </c>
      <c r="P23" s="8" t="s">
        <v>14</v>
      </c>
      <c r="Q23" s="8" t="s">
        <v>80</v>
      </c>
      <c r="R23" s="8" t="s">
        <v>173</v>
      </c>
      <c r="S23" s="8" t="s">
        <v>223</v>
      </c>
      <c r="T23" s="8"/>
      <c r="U23" s="8"/>
      <c r="V23" s="8"/>
      <c r="W23" s="8"/>
      <c r="X23" s="8"/>
      <c r="Y23" s="14">
        <v>45334.5</v>
      </c>
      <c r="Z23" s="15">
        <v>45334</v>
      </c>
      <c r="AA23" s="15">
        <v>45334</v>
      </c>
      <c r="AB23" s="15">
        <v>45334</v>
      </c>
      <c r="AC23" s="15">
        <v>45334</v>
      </c>
      <c r="AD23" s="16">
        <v>0.402777777777778</v>
      </c>
      <c r="AE23" s="16">
        <v>0.552083333333333</v>
      </c>
      <c r="AF23" s="8" t="s">
        <v>224</v>
      </c>
      <c r="AG23" s="8" t="s">
        <v>85</v>
      </c>
      <c r="AH23" s="8" t="s">
        <v>86</v>
      </c>
      <c r="AI23" s="8">
        <v>1</v>
      </c>
      <c r="AJ23" s="8" t="s">
        <v>87</v>
      </c>
      <c r="AK23" s="8" t="s">
        <v>225</v>
      </c>
      <c r="AL23" s="8" t="s">
        <v>226</v>
      </c>
      <c r="AM23" s="8"/>
      <c r="AN23" s="8">
        <v>44714</v>
      </c>
      <c r="AO23" s="8"/>
      <c r="AP23" s="8">
        <v>1</v>
      </c>
      <c r="AQ23" s="8" t="s">
        <v>227</v>
      </c>
      <c r="AR23" s="8"/>
      <c r="AS23" s="8" t="s">
        <v>228</v>
      </c>
      <c r="AT23" s="8"/>
      <c r="AU23" s="8" t="s">
        <v>201</v>
      </c>
      <c r="AV23" s="8" t="s">
        <v>93</v>
      </c>
      <c r="AW23" s="8">
        <v>6100</v>
      </c>
      <c r="AX23" s="8"/>
      <c r="AY23" s="20"/>
    </row>
    <row r="24" s="1" customFormat="1" ht="20.25" customHeight="1" spans="1:51">
      <c r="A24" s="8" t="s">
        <v>229</v>
      </c>
      <c r="B24" s="9" t="s">
        <v>66</v>
      </c>
      <c r="C24" s="8" t="s">
        <v>230</v>
      </c>
      <c r="D24" s="8" t="s">
        <v>68</v>
      </c>
      <c r="E24" s="8" t="s">
        <v>231</v>
      </c>
      <c r="F24" s="8" t="s">
        <v>232</v>
      </c>
      <c r="G24" s="8" t="s">
        <v>233</v>
      </c>
      <c r="H24" s="8" t="s">
        <v>234</v>
      </c>
      <c r="I24" s="8" t="s">
        <v>235</v>
      </c>
      <c r="J24" s="8" t="s">
        <v>74</v>
      </c>
      <c r="K24" s="8" t="s">
        <v>110</v>
      </c>
      <c r="L24" s="8" t="s">
        <v>236</v>
      </c>
      <c r="M24" s="8" t="s">
        <v>77</v>
      </c>
      <c r="N24" s="8" t="s">
        <v>78</v>
      </c>
      <c r="O24" s="13" t="s">
        <v>237</v>
      </c>
      <c r="P24" s="8" t="s">
        <v>14</v>
      </c>
      <c r="Q24" s="8" t="s">
        <v>80</v>
      </c>
      <c r="R24" s="8" t="s">
        <v>173</v>
      </c>
      <c r="S24" s="8" t="s">
        <v>238</v>
      </c>
      <c r="T24" s="8"/>
      <c r="U24" s="8"/>
      <c r="V24" s="8"/>
      <c r="W24" s="8"/>
      <c r="X24" s="8"/>
      <c r="Y24" s="14">
        <v>45334.5</v>
      </c>
      <c r="Z24" s="15">
        <v>45334</v>
      </c>
      <c r="AA24" s="15">
        <v>45334</v>
      </c>
      <c r="AB24" s="15">
        <v>45334</v>
      </c>
      <c r="AC24" s="15">
        <v>45334</v>
      </c>
      <c r="AD24" s="16">
        <v>0.5625</v>
      </c>
      <c r="AE24" s="16">
        <v>0.590277777777778</v>
      </c>
      <c r="AF24" s="8" t="s">
        <v>239</v>
      </c>
      <c r="AG24" s="8" t="s">
        <v>85</v>
      </c>
      <c r="AH24" s="8" t="s">
        <v>86</v>
      </c>
      <c r="AI24" s="8">
        <v>2</v>
      </c>
      <c r="AJ24" s="8" t="s">
        <v>87</v>
      </c>
      <c r="AK24" s="8" t="s">
        <v>240</v>
      </c>
      <c r="AL24" s="8" t="s">
        <v>241</v>
      </c>
      <c r="AM24" s="8"/>
      <c r="AN24" s="8" t="s">
        <v>242</v>
      </c>
      <c r="AO24" s="8"/>
      <c r="AP24" s="8">
        <v>1</v>
      </c>
      <c r="AQ24" s="8" t="s">
        <v>243</v>
      </c>
      <c r="AR24" s="8"/>
      <c r="AS24" s="8" t="s">
        <v>244</v>
      </c>
      <c r="AT24" s="8"/>
      <c r="AU24" s="8" t="s">
        <v>142</v>
      </c>
      <c r="AV24" s="8" t="s">
        <v>93</v>
      </c>
      <c r="AW24" s="8">
        <v>7300</v>
      </c>
      <c r="AX24" s="8"/>
      <c r="AY24" s="20"/>
    </row>
    <row r="25" s="1" customFormat="1" ht="20.25" customHeight="1" spans="1:51">
      <c r="A25" s="8" t="s">
        <v>245</v>
      </c>
      <c r="B25" s="9" t="s">
        <v>144</v>
      </c>
      <c r="C25" s="8" t="s">
        <v>246</v>
      </c>
      <c r="D25" s="8" t="s">
        <v>165</v>
      </c>
      <c r="E25" s="8" t="s">
        <v>166</v>
      </c>
      <c r="F25" s="8" t="s">
        <v>167</v>
      </c>
      <c r="G25" s="8" t="s">
        <v>168</v>
      </c>
      <c r="H25" s="8" t="s">
        <v>169</v>
      </c>
      <c r="I25" s="8" t="s">
        <v>247</v>
      </c>
      <c r="J25" s="8" t="s">
        <v>74</v>
      </c>
      <c r="K25" s="8" t="s">
        <v>110</v>
      </c>
      <c r="L25" s="8" t="s">
        <v>171</v>
      </c>
      <c r="M25" s="8" t="s">
        <v>152</v>
      </c>
      <c r="N25" s="8" t="s">
        <v>113</v>
      </c>
      <c r="O25" s="13" t="s">
        <v>172</v>
      </c>
      <c r="P25" s="8" t="s">
        <v>14</v>
      </c>
      <c r="Q25" s="8" t="s">
        <v>80</v>
      </c>
      <c r="R25" s="8" t="s">
        <v>173</v>
      </c>
      <c r="S25" s="8" t="s">
        <v>174</v>
      </c>
      <c r="T25" s="8"/>
      <c r="U25" s="8"/>
      <c r="V25" s="8"/>
      <c r="W25" s="8"/>
      <c r="X25" s="8"/>
      <c r="Y25" s="14">
        <v>45334.0416666667</v>
      </c>
      <c r="Z25" s="15">
        <v>45334</v>
      </c>
      <c r="AA25" s="15">
        <v>45334</v>
      </c>
      <c r="AB25" s="15">
        <v>45334</v>
      </c>
      <c r="AC25" s="15">
        <v>45334</v>
      </c>
      <c r="AD25" s="16">
        <v>0.597222222222222</v>
      </c>
      <c r="AE25" s="16">
        <v>0.652777777777778</v>
      </c>
      <c r="AF25" s="8" t="s">
        <v>248</v>
      </c>
      <c r="AG25" s="8" t="s">
        <v>119</v>
      </c>
      <c r="AH25" s="8" t="s">
        <v>86</v>
      </c>
      <c r="AI25" s="8">
        <v>1</v>
      </c>
      <c r="AJ25" s="8" t="s">
        <v>87</v>
      </c>
      <c r="AK25" s="8" t="s">
        <v>249</v>
      </c>
      <c r="AL25" s="8"/>
      <c r="AM25" s="8" t="s">
        <v>250</v>
      </c>
      <c r="AN25" s="8" t="s">
        <v>178</v>
      </c>
      <c r="AO25" s="8" t="s">
        <v>179</v>
      </c>
      <c r="AP25" s="8">
        <v>1</v>
      </c>
      <c r="AQ25" s="8"/>
      <c r="AR25" s="8"/>
      <c r="AS25" s="8" t="s">
        <v>180</v>
      </c>
      <c r="AT25" s="8" t="s">
        <v>181</v>
      </c>
      <c r="AU25" s="8" t="s">
        <v>182</v>
      </c>
      <c r="AV25" s="8" t="s">
        <v>93</v>
      </c>
      <c r="AW25" s="8">
        <v>600</v>
      </c>
      <c r="AX25" s="8"/>
      <c r="AY25" s="20"/>
    </row>
    <row r="26" s="1" customFormat="1" ht="20.25" customHeight="1" spans="1:51">
      <c r="A26" s="8" t="s">
        <v>251</v>
      </c>
      <c r="B26" s="9" t="s">
        <v>66</v>
      </c>
      <c r="C26" s="8" t="s">
        <v>252</v>
      </c>
      <c r="D26" s="8" t="s">
        <v>68</v>
      </c>
      <c r="E26" s="8" t="s">
        <v>253</v>
      </c>
      <c r="F26" s="8" t="s">
        <v>254</v>
      </c>
      <c r="G26" s="8" t="s">
        <v>255</v>
      </c>
      <c r="H26" s="8" t="s">
        <v>256</v>
      </c>
      <c r="I26" s="8" t="s">
        <v>257</v>
      </c>
      <c r="J26" s="8" t="s">
        <v>74</v>
      </c>
      <c r="K26" s="8" t="s">
        <v>110</v>
      </c>
      <c r="L26" s="8" t="s">
        <v>111</v>
      </c>
      <c r="M26" s="8" t="s">
        <v>152</v>
      </c>
      <c r="N26" s="8" t="s">
        <v>78</v>
      </c>
      <c r="O26" s="13" t="s">
        <v>258</v>
      </c>
      <c r="P26" s="8" t="s">
        <v>14</v>
      </c>
      <c r="Q26" s="8" t="s">
        <v>80</v>
      </c>
      <c r="R26" s="8" t="s">
        <v>173</v>
      </c>
      <c r="S26" s="8" t="s">
        <v>259</v>
      </c>
      <c r="T26" s="8"/>
      <c r="U26" s="8"/>
      <c r="V26" s="8"/>
      <c r="W26" s="8"/>
      <c r="X26" s="8"/>
      <c r="Y26" s="14">
        <v>45334.5</v>
      </c>
      <c r="Z26" s="15">
        <v>45334</v>
      </c>
      <c r="AA26" s="15">
        <v>45334</v>
      </c>
      <c r="AB26" s="15" t="s">
        <v>66</v>
      </c>
      <c r="AC26" s="15" t="s">
        <v>66</v>
      </c>
      <c r="AD26" s="16">
        <v>0.484027777777778</v>
      </c>
      <c r="AE26" s="16">
        <v>0.484027777777778</v>
      </c>
      <c r="AF26" s="8" t="s">
        <v>260</v>
      </c>
      <c r="AG26" s="8" t="s">
        <v>261</v>
      </c>
      <c r="AH26" s="8" t="s">
        <v>86</v>
      </c>
      <c r="AI26" s="8">
        <v>0</v>
      </c>
      <c r="AJ26" s="8" t="s">
        <v>87</v>
      </c>
      <c r="AK26" s="8"/>
      <c r="AL26" s="8" t="s">
        <v>262</v>
      </c>
      <c r="AM26" s="8" t="s">
        <v>263</v>
      </c>
      <c r="AN26" s="8" t="s">
        <v>88</v>
      </c>
      <c r="AO26" s="8" t="s">
        <v>89</v>
      </c>
      <c r="AP26" s="8">
        <v>1</v>
      </c>
      <c r="AQ26" s="8" t="s">
        <v>264</v>
      </c>
      <c r="AR26" s="8"/>
      <c r="AS26" s="8" t="s">
        <v>265</v>
      </c>
      <c r="AT26" s="8" t="s">
        <v>266</v>
      </c>
      <c r="AU26" s="8" t="s">
        <v>267</v>
      </c>
      <c r="AV26" s="8" t="s">
        <v>93</v>
      </c>
      <c r="AW26" s="8">
        <v>0</v>
      </c>
      <c r="AX26" s="8"/>
      <c r="AY26" s="20"/>
    </row>
    <row r="27" s="1" customFormat="1" ht="20.25" customHeight="1" spans="1:51">
      <c r="A27" s="8" t="s">
        <v>268</v>
      </c>
      <c r="B27" s="9" t="s">
        <v>269</v>
      </c>
      <c r="C27" s="8" t="s">
        <v>270</v>
      </c>
      <c r="D27" s="8" t="s">
        <v>271</v>
      </c>
      <c r="E27" s="8" t="s">
        <v>272</v>
      </c>
      <c r="F27" s="8" t="s">
        <v>273</v>
      </c>
      <c r="G27" s="8" t="s">
        <v>274</v>
      </c>
      <c r="H27" s="8" t="s">
        <v>275</v>
      </c>
      <c r="I27" s="8" t="s">
        <v>276</v>
      </c>
      <c r="J27" s="8" t="s">
        <v>74</v>
      </c>
      <c r="K27" s="8" t="s">
        <v>110</v>
      </c>
      <c r="L27" s="8" t="s">
        <v>111</v>
      </c>
      <c r="M27" s="8" t="s">
        <v>152</v>
      </c>
      <c r="N27" s="8" t="s">
        <v>78</v>
      </c>
      <c r="O27" s="13" t="s">
        <v>277</v>
      </c>
      <c r="P27" s="8" t="s">
        <v>15</v>
      </c>
      <c r="Q27" s="8" t="s">
        <v>80</v>
      </c>
      <c r="R27" s="8" t="s">
        <v>278</v>
      </c>
      <c r="S27" s="8" t="s">
        <v>279</v>
      </c>
      <c r="T27" s="8"/>
      <c r="U27" s="8"/>
      <c r="V27" s="8"/>
      <c r="W27" s="8"/>
      <c r="X27" s="8"/>
      <c r="Y27" s="14">
        <v>45394</v>
      </c>
      <c r="Z27" s="15">
        <v>45334</v>
      </c>
      <c r="AA27" s="15">
        <v>45334</v>
      </c>
      <c r="AB27" s="15">
        <v>45334</v>
      </c>
      <c r="AC27" s="15">
        <v>45334</v>
      </c>
      <c r="AD27" s="16">
        <v>0.458333333333333</v>
      </c>
      <c r="AE27" s="16">
        <v>0.479166666666667</v>
      </c>
      <c r="AF27" s="8" t="s">
        <v>280</v>
      </c>
      <c r="AG27" s="8" t="s">
        <v>281</v>
      </c>
      <c r="AH27" s="8" t="s">
        <v>86</v>
      </c>
      <c r="AI27" s="8">
        <v>3</v>
      </c>
      <c r="AJ27" s="8" t="s">
        <v>87</v>
      </c>
      <c r="AK27" s="8" t="s">
        <v>282</v>
      </c>
      <c r="AL27" s="8" t="s">
        <v>283</v>
      </c>
      <c r="AM27" s="8" t="s">
        <v>284</v>
      </c>
      <c r="AN27" s="8" t="s">
        <v>285</v>
      </c>
      <c r="AO27" s="8" t="s">
        <v>286</v>
      </c>
      <c r="AP27" s="8">
        <v>2</v>
      </c>
      <c r="AQ27" s="8"/>
      <c r="AR27" s="8"/>
      <c r="AS27" s="8" t="s">
        <v>287</v>
      </c>
      <c r="AT27" s="8" t="s">
        <v>288</v>
      </c>
      <c r="AU27" s="8" t="s">
        <v>267</v>
      </c>
      <c r="AV27" s="8" t="s">
        <v>93</v>
      </c>
      <c r="AW27" s="8">
        <v>0</v>
      </c>
      <c r="AX27" s="8"/>
      <c r="AY27" s="20"/>
    </row>
    <row r="28" s="1" customFormat="1" ht="20.25" customHeight="1" spans="1:51">
      <c r="A28" s="8" t="s">
        <v>289</v>
      </c>
      <c r="B28" s="9" t="s">
        <v>66</v>
      </c>
      <c r="C28" s="8" t="s">
        <v>290</v>
      </c>
      <c r="D28" s="8" t="s">
        <v>291</v>
      </c>
      <c r="E28" s="8" t="s">
        <v>292</v>
      </c>
      <c r="F28" s="8" t="s">
        <v>293</v>
      </c>
      <c r="G28" s="8" t="s">
        <v>294</v>
      </c>
      <c r="H28" s="8" t="s">
        <v>295</v>
      </c>
      <c r="I28" s="8" t="s">
        <v>296</v>
      </c>
      <c r="J28" s="8" t="s">
        <v>74</v>
      </c>
      <c r="K28" s="8" t="s">
        <v>110</v>
      </c>
      <c r="L28" s="8" t="s">
        <v>297</v>
      </c>
      <c r="M28" s="8" t="s">
        <v>152</v>
      </c>
      <c r="N28" s="8" t="s">
        <v>78</v>
      </c>
      <c r="O28" s="13" t="s">
        <v>298</v>
      </c>
      <c r="P28" s="8" t="s">
        <v>15</v>
      </c>
      <c r="Q28" s="8" t="s">
        <v>80</v>
      </c>
      <c r="R28" s="8" t="s">
        <v>278</v>
      </c>
      <c r="S28" s="8" t="s">
        <v>299</v>
      </c>
      <c r="T28" s="8"/>
      <c r="U28" s="8"/>
      <c r="V28" s="8"/>
      <c r="W28" s="8"/>
      <c r="X28" s="8"/>
      <c r="Y28" s="14">
        <v>45334.5</v>
      </c>
      <c r="Z28" s="15">
        <v>45334</v>
      </c>
      <c r="AA28" s="15">
        <v>45334</v>
      </c>
      <c r="AB28" s="15">
        <v>45334</v>
      </c>
      <c r="AC28" s="15">
        <v>45334</v>
      </c>
      <c r="AD28" s="16">
        <v>0.634027777777778</v>
      </c>
      <c r="AE28" s="16">
        <v>0.670138888888889</v>
      </c>
      <c r="AF28" s="8" t="s">
        <v>300</v>
      </c>
      <c r="AG28" s="8" t="s">
        <v>119</v>
      </c>
      <c r="AH28" s="8" t="s">
        <v>86</v>
      </c>
      <c r="AI28" s="8">
        <v>2</v>
      </c>
      <c r="AJ28" s="8" t="s">
        <v>87</v>
      </c>
      <c r="AK28" s="8" t="s">
        <v>301</v>
      </c>
      <c r="AL28" s="8" t="s">
        <v>302</v>
      </c>
      <c r="AM28" s="8" t="s">
        <v>303</v>
      </c>
      <c r="AN28" s="8" t="s">
        <v>304</v>
      </c>
      <c r="AO28" s="8" t="s">
        <v>305</v>
      </c>
      <c r="AP28" s="8">
        <v>1</v>
      </c>
      <c r="AQ28" s="8" t="s">
        <v>306</v>
      </c>
      <c r="AR28" s="8"/>
      <c r="AS28" s="8" t="s">
        <v>307</v>
      </c>
      <c r="AT28" s="8" t="s">
        <v>308</v>
      </c>
      <c r="AU28" s="8" t="s">
        <v>309</v>
      </c>
      <c r="AV28" s="8" t="s">
        <v>93</v>
      </c>
      <c r="AW28" s="8">
        <v>600</v>
      </c>
      <c r="AX28" s="8"/>
      <c r="AY28" s="20"/>
    </row>
    <row r="29" s="1" customFormat="1" ht="20.25" customHeight="1" spans="1:51">
      <c r="A29" s="8" t="s">
        <v>310</v>
      </c>
      <c r="B29" s="9" t="s">
        <v>144</v>
      </c>
      <c r="C29" s="8" t="s">
        <v>311</v>
      </c>
      <c r="D29" s="8" t="s">
        <v>312</v>
      </c>
      <c r="E29" s="8" t="s">
        <v>313</v>
      </c>
      <c r="F29" s="8" t="s">
        <v>314</v>
      </c>
      <c r="G29" s="8" t="s">
        <v>315</v>
      </c>
      <c r="H29" s="8" t="s">
        <v>316</v>
      </c>
      <c r="I29" s="8" t="s">
        <v>317</v>
      </c>
      <c r="J29" s="8" t="s">
        <v>74</v>
      </c>
      <c r="K29" s="8" t="s">
        <v>318</v>
      </c>
      <c r="L29" s="8" t="s">
        <v>319</v>
      </c>
      <c r="M29" s="8" t="s">
        <v>112</v>
      </c>
      <c r="N29" s="8" t="s">
        <v>320</v>
      </c>
      <c r="O29" s="13" t="s">
        <v>321</v>
      </c>
      <c r="P29" s="8" t="s">
        <v>15</v>
      </c>
      <c r="Q29" s="8" t="s">
        <v>80</v>
      </c>
      <c r="R29" s="8" t="s">
        <v>278</v>
      </c>
      <c r="S29" s="8" t="s">
        <v>322</v>
      </c>
      <c r="T29" s="8"/>
      <c r="U29" s="8"/>
      <c r="V29" s="8"/>
      <c r="W29" s="8"/>
      <c r="X29" s="8"/>
      <c r="Y29" s="14">
        <v>45334</v>
      </c>
      <c r="Z29" s="15">
        <v>45334</v>
      </c>
      <c r="AA29" s="15">
        <v>45334</v>
      </c>
      <c r="AB29" s="15">
        <v>45334</v>
      </c>
      <c r="AC29" s="15">
        <v>45334</v>
      </c>
      <c r="AD29" s="16">
        <v>0.5625</v>
      </c>
      <c r="AE29" s="16">
        <v>0.59375</v>
      </c>
      <c r="AF29" s="8" t="s">
        <v>323</v>
      </c>
      <c r="AG29" s="8" t="s">
        <v>119</v>
      </c>
      <c r="AH29" s="8" t="s">
        <v>86</v>
      </c>
      <c r="AI29" s="8">
        <v>1</v>
      </c>
      <c r="AJ29" s="8" t="s">
        <v>87</v>
      </c>
      <c r="AK29" s="8"/>
      <c r="AL29" s="8" t="s">
        <v>324</v>
      </c>
      <c r="AM29" s="8"/>
      <c r="AN29" s="8"/>
      <c r="AO29" s="8"/>
      <c r="AP29" s="8">
        <v>1</v>
      </c>
      <c r="AQ29" s="8" t="s">
        <v>325</v>
      </c>
      <c r="AR29" s="8"/>
      <c r="AS29" s="8" t="s">
        <v>326</v>
      </c>
      <c r="AT29" s="8"/>
      <c r="AU29" s="8" t="s">
        <v>327</v>
      </c>
      <c r="AV29" s="8" t="s">
        <v>93</v>
      </c>
      <c r="AW29" s="8">
        <v>0</v>
      </c>
      <c r="AX29" s="8"/>
      <c r="AY29" s="20"/>
    </row>
    <row r="30" s="1" customFormat="1" ht="20.25" customHeight="1" spans="1:51">
      <c r="A30" s="8" t="s">
        <v>328</v>
      </c>
      <c r="B30" s="9" t="s">
        <v>66</v>
      </c>
      <c r="C30" s="8" t="s">
        <v>329</v>
      </c>
      <c r="D30" s="8" t="s">
        <v>330</v>
      </c>
      <c r="E30" s="8" t="s">
        <v>331</v>
      </c>
      <c r="F30" s="8" t="s">
        <v>332</v>
      </c>
      <c r="G30" s="8" t="s">
        <v>333</v>
      </c>
      <c r="H30" s="8" t="s">
        <v>334</v>
      </c>
      <c r="I30" s="8" t="s">
        <v>190</v>
      </c>
      <c r="J30" s="8" t="s">
        <v>74</v>
      </c>
      <c r="K30" s="8" t="s">
        <v>110</v>
      </c>
      <c r="L30" s="8" t="s">
        <v>335</v>
      </c>
      <c r="M30" s="8" t="s">
        <v>152</v>
      </c>
      <c r="N30" s="8" t="s">
        <v>78</v>
      </c>
      <c r="O30" s="13" t="s">
        <v>336</v>
      </c>
      <c r="P30" s="8" t="s">
        <v>15</v>
      </c>
      <c r="Q30" s="8" t="s">
        <v>80</v>
      </c>
      <c r="R30" s="8" t="s">
        <v>278</v>
      </c>
      <c r="S30" s="8" t="s">
        <v>337</v>
      </c>
      <c r="T30" s="8"/>
      <c r="U30" s="8"/>
      <c r="V30" s="8"/>
      <c r="W30" s="8"/>
      <c r="X30" s="8"/>
      <c r="Y30" s="14">
        <v>45334.5</v>
      </c>
      <c r="Z30" s="15">
        <v>45334</v>
      </c>
      <c r="AA30" s="15">
        <v>45334</v>
      </c>
      <c r="AB30" s="15">
        <v>45334</v>
      </c>
      <c r="AC30" s="15">
        <v>45334</v>
      </c>
      <c r="AD30" s="16">
        <v>0.513888888888889</v>
      </c>
      <c r="AE30" s="16">
        <v>0.534722222222222</v>
      </c>
      <c r="AF30" s="8" t="s">
        <v>338</v>
      </c>
      <c r="AG30" s="8" t="s">
        <v>339</v>
      </c>
      <c r="AH30" s="8" t="s">
        <v>86</v>
      </c>
      <c r="AI30" s="8">
        <v>2</v>
      </c>
      <c r="AJ30" s="8" t="s">
        <v>87</v>
      </c>
      <c r="AK30" s="8" t="s">
        <v>340</v>
      </c>
      <c r="AL30" s="8" t="s">
        <v>341</v>
      </c>
      <c r="AM30" s="8"/>
      <c r="AN30" s="8">
        <v>45606</v>
      </c>
      <c r="AO30" s="8" t="s">
        <v>342</v>
      </c>
      <c r="AP30" s="8">
        <v>1</v>
      </c>
      <c r="AQ30" s="8"/>
      <c r="AR30" s="8" t="s">
        <v>343</v>
      </c>
      <c r="AS30" s="8" t="s">
        <v>344</v>
      </c>
      <c r="AT30" s="8" t="s">
        <v>200</v>
      </c>
      <c r="AU30" s="8" t="s">
        <v>162</v>
      </c>
      <c r="AV30" s="8" t="s">
        <v>93</v>
      </c>
      <c r="AW30" s="8">
        <v>450</v>
      </c>
      <c r="AX30" s="8"/>
      <c r="AY30" s="20"/>
    </row>
    <row r="31" s="1" customFormat="1" ht="20.25" customHeight="1" spans="1:51">
      <c r="A31" s="8" t="s">
        <v>345</v>
      </c>
      <c r="B31" s="9" t="s">
        <v>346</v>
      </c>
      <c r="C31" s="8" t="s">
        <v>347</v>
      </c>
      <c r="D31" s="8" t="s">
        <v>348</v>
      </c>
      <c r="E31" s="8" t="s">
        <v>349</v>
      </c>
      <c r="F31" s="8" t="s">
        <v>350</v>
      </c>
      <c r="G31" s="8" t="s">
        <v>351</v>
      </c>
      <c r="H31" s="8" t="s">
        <v>352</v>
      </c>
      <c r="I31" s="8" t="s">
        <v>276</v>
      </c>
      <c r="J31" s="8" t="s">
        <v>74</v>
      </c>
      <c r="K31" s="8" t="s">
        <v>353</v>
      </c>
      <c r="L31" s="8" t="s">
        <v>76</v>
      </c>
      <c r="M31" s="8" t="s">
        <v>77</v>
      </c>
      <c r="N31" s="8" t="s">
        <v>78</v>
      </c>
      <c r="O31" s="13" t="s">
        <v>354</v>
      </c>
      <c r="P31" s="8" t="s">
        <v>11</v>
      </c>
      <c r="Q31" s="8" t="s">
        <v>80</v>
      </c>
      <c r="R31" s="8" t="s">
        <v>355</v>
      </c>
      <c r="S31" s="8" t="s">
        <v>356</v>
      </c>
      <c r="T31" s="8"/>
      <c r="U31" s="8"/>
      <c r="V31" s="8" t="s">
        <v>83</v>
      </c>
      <c r="W31" s="8"/>
      <c r="X31" s="8" t="s">
        <v>83</v>
      </c>
      <c r="Y31" s="14">
        <v>45334.5</v>
      </c>
      <c r="Z31" s="15">
        <v>45334</v>
      </c>
      <c r="AA31" s="15">
        <v>45334</v>
      </c>
      <c r="AB31" s="15">
        <v>45334</v>
      </c>
      <c r="AC31" s="15">
        <v>45334</v>
      </c>
      <c r="AD31" s="16">
        <v>0.40625</v>
      </c>
      <c r="AE31" s="16">
        <v>0.423611111111111</v>
      </c>
      <c r="AF31" s="8" t="s">
        <v>357</v>
      </c>
      <c r="AG31" s="8" t="s">
        <v>85</v>
      </c>
      <c r="AH31" s="8" t="s">
        <v>86</v>
      </c>
      <c r="AI31" s="8">
        <v>15</v>
      </c>
      <c r="AJ31" s="8" t="s">
        <v>120</v>
      </c>
      <c r="AK31" s="8"/>
      <c r="AL31" s="8" t="s">
        <v>358</v>
      </c>
      <c r="AM31" s="8" t="s">
        <v>359</v>
      </c>
      <c r="AN31" s="8" t="s">
        <v>360</v>
      </c>
      <c r="AO31" s="8" t="s">
        <v>89</v>
      </c>
      <c r="AP31" s="8">
        <v>1</v>
      </c>
      <c r="AQ31" s="8" t="s">
        <v>361</v>
      </c>
      <c r="AR31" s="8"/>
      <c r="AS31" s="8" t="s">
        <v>362</v>
      </c>
      <c r="AT31" s="8" t="s">
        <v>266</v>
      </c>
      <c r="AU31" s="8" t="s">
        <v>363</v>
      </c>
      <c r="AV31" s="8" t="s">
        <v>93</v>
      </c>
      <c r="AW31" s="8">
        <v>2500</v>
      </c>
      <c r="AX31" s="8"/>
      <c r="AY31" s="20"/>
    </row>
    <row r="32" s="1" customFormat="1" ht="20.25" customHeight="1" spans="1:51">
      <c r="A32" s="8" t="s">
        <v>364</v>
      </c>
      <c r="B32" s="9" t="s">
        <v>66</v>
      </c>
      <c r="C32" s="8" t="s">
        <v>365</v>
      </c>
      <c r="D32" s="8" t="s">
        <v>312</v>
      </c>
      <c r="E32" s="8" t="s">
        <v>366</v>
      </c>
      <c r="F32" s="8" t="s">
        <v>367</v>
      </c>
      <c r="G32" s="8" t="s">
        <v>368</v>
      </c>
      <c r="H32" s="8" t="s">
        <v>369</v>
      </c>
      <c r="I32" s="8" t="s">
        <v>370</v>
      </c>
      <c r="J32" s="8" t="s">
        <v>74</v>
      </c>
      <c r="K32" s="8" t="s">
        <v>318</v>
      </c>
      <c r="L32" s="8" t="s">
        <v>319</v>
      </c>
      <c r="M32" s="8" t="s">
        <v>112</v>
      </c>
      <c r="N32" s="8" t="s">
        <v>320</v>
      </c>
      <c r="O32" s="13" t="s">
        <v>371</v>
      </c>
      <c r="P32" s="8" t="s">
        <v>11</v>
      </c>
      <c r="Q32" s="8" t="s">
        <v>80</v>
      </c>
      <c r="R32" s="8" t="s">
        <v>355</v>
      </c>
      <c r="S32" s="8" t="s">
        <v>372</v>
      </c>
      <c r="T32" s="8"/>
      <c r="U32" s="8"/>
      <c r="V32" s="8"/>
      <c r="W32" s="8"/>
      <c r="X32" s="8"/>
      <c r="Y32" s="14">
        <v>45334</v>
      </c>
      <c r="Z32" s="15">
        <v>45334</v>
      </c>
      <c r="AA32" s="15">
        <v>45334</v>
      </c>
      <c r="AB32" s="15">
        <v>45334</v>
      </c>
      <c r="AC32" s="15">
        <v>45334</v>
      </c>
      <c r="AD32" s="16">
        <v>0.458333333333333</v>
      </c>
      <c r="AE32" s="16">
        <v>0.479166666666667</v>
      </c>
      <c r="AF32" s="8" t="s">
        <v>373</v>
      </c>
      <c r="AG32" s="8" t="s">
        <v>119</v>
      </c>
      <c r="AH32" s="8" t="s">
        <v>86</v>
      </c>
      <c r="AI32" s="8">
        <v>2</v>
      </c>
      <c r="AJ32" s="8" t="s">
        <v>87</v>
      </c>
      <c r="AK32" s="8" t="s">
        <v>374</v>
      </c>
      <c r="AL32" s="8" t="s">
        <v>375</v>
      </c>
      <c r="AM32" s="8" t="s">
        <v>376</v>
      </c>
      <c r="AN32" s="8" t="s">
        <v>377</v>
      </c>
      <c r="AO32" s="8" t="s">
        <v>305</v>
      </c>
      <c r="AP32" s="8">
        <v>1</v>
      </c>
      <c r="AQ32" s="8" t="s">
        <v>378</v>
      </c>
      <c r="AR32" s="8"/>
      <c r="AS32" s="8" t="s">
        <v>379</v>
      </c>
      <c r="AT32" s="8" t="s">
        <v>380</v>
      </c>
      <c r="AU32" s="8" t="s">
        <v>327</v>
      </c>
      <c r="AV32" s="8" t="s">
        <v>93</v>
      </c>
      <c r="AW32" s="8">
        <v>0</v>
      </c>
      <c r="AX32" s="8"/>
      <c r="AY32" s="20"/>
    </row>
    <row r="33" s="1" customFormat="1" ht="20.25" customHeight="1" spans="1:51">
      <c r="A33" s="8" t="s">
        <v>381</v>
      </c>
      <c r="B33" s="9" t="s">
        <v>159</v>
      </c>
      <c r="C33" s="8" t="s">
        <v>382</v>
      </c>
      <c r="D33" s="8" t="s">
        <v>383</v>
      </c>
      <c r="E33" s="8" t="s">
        <v>384</v>
      </c>
      <c r="F33" s="8" t="s">
        <v>385</v>
      </c>
      <c r="G33" s="8" t="s">
        <v>386</v>
      </c>
      <c r="H33" s="8" t="s">
        <v>387</v>
      </c>
      <c r="I33" s="8" t="s">
        <v>388</v>
      </c>
      <c r="J33" s="8" t="s">
        <v>74</v>
      </c>
      <c r="K33" s="8" t="s">
        <v>110</v>
      </c>
      <c r="L33" s="8" t="s">
        <v>389</v>
      </c>
      <c r="M33" s="8" t="s">
        <v>112</v>
      </c>
      <c r="N33" s="8" t="s">
        <v>78</v>
      </c>
      <c r="O33" s="13" t="s">
        <v>390</v>
      </c>
      <c r="P33" s="8" t="s">
        <v>11</v>
      </c>
      <c r="Q33" s="8" t="s">
        <v>80</v>
      </c>
      <c r="R33" s="8" t="s">
        <v>355</v>
      </c>
      <c r="S33" s="8" t="s">
        <v>391</v>
      </c>
      <c r="T33" s="8"/>
      <c r="U33" s="8" t="s">
        <v>83</v>
      </c>
      <c r="V33" s="8" t="s">
        <v>83</v>
      </c>
      <c r="W33" s="8"/>
      <c r="X33" s="8" t="s">
        <v>83</v>
      </c>
      <c r="Y33" s="14">
        <v>45334.375</v>
      </c>
      <c r="Z33" s="15">
        <v>45334</v>
      </c>
      <c r="AA33" s="15">
        <v>45334</v>
      </c>
      <c r="AB33" s="15">
        <v>45334</v>
      </c>
      <c r="AC33" s="15">
        <v>45334</v>
      </c>
      <c r="AD33" s="16">
        <v>0.371527777777778</v>
      </c>
      <c r="AE33" s="16">
        <v>0.392361111111111</v>
      </c>
      <c r="AF33" s="8" t="s">
        <v>392</v>
      </c>
      <c r="AG33" s="8" t="s">
        <v>119</v>
      </c>
      <c r="AH33" s="8" t="s">
        <v>86</v>
      </c>
      <c r="AI33" s="8">
        <v>4</v>
      </c>
      <c r="AJ33" s="8" t="s">
        <v>120</v>
      </c>
      <c r="AK33" s="8" t="s">
        <v>393</v>
      </c>
      <c r="AL33" s="8"/>
      <c r="AM33" s="8"/>
      <c r="AN33" s="8"/>
      <c r="AO33" s="8"/>
      <c r="AP33" s="8">
        <v>1</v>
      </c>
      <c r="AQ33" s="8" t="s">
        <v>394</v>
      </c>
      <c r="AR33" s="8"/>
      <c r="AS33" s="8" t="s">
        <v>395</v>
      </c>
      <c r="AT33" s="8"/>
      <c r="AU33" s="8" t="s">
        <v>124</v>
      </c>
      <c r="AV33" s="8" t="s">
        <v>93</v>
      </c>
      <c r="AW33" s="8">
        <v>0</v>
      </c>
      <c r="AX33" s="8"/>
      <c r="AY33" s="20"/>
    </row>
    <row r="34" s="1" customFormat="1" ht="20.25" customHeight="1" spans="1:51">
      <c r="A34" s="8" t="s">
        <v>396</v>
      </c>
      <c r="B34" s="9" t="s">
        <v>144</v>
      </c>
      <c r="C34" s="8" t="s">
        <v>397</v>
      </c>
      <c r="D34" s="8" t="s">
        <v>398</v>
      </c>
      <c r="E34" s="8" t="s">
        <v>399</v>
      </c>
      <c r="F34" s="8" t="s">
        <v>400</v>
      </c>
      <c r="G34" s="8" t="s">
        <v>401</v>
      </c>
      <c r="H34" s="8" t="s">
        <v>402</v>
      </c>
      <c r="I34" s="8" t="s">
        <v>403</v>
      </c>
      <c r="J34" s="8" t="s">
        <v>74</v>
      </c>
      <c r="K34" s="8" t="s">
        <v>404</v>
      </c>
      <c r="L34" s="8" t="s">
        <v>405</v>
      </c>
      <c r="M34" s="8" t="s">
        <v>152</v>
      </c>
      <c r="N34" s="8" t="s">
        <v>78</v>
      </c>
      <c r="O34" s="13" t="s">
        <v>406</v>
      </c>
      <c r="P34" s="8" t="s">
        <v>11</v>
      </c>
      <c r="Q34" s="8" t="s">
        <v>80</v>
      </c>
      <c r="R34" s="8" t="s">
        <v>355</v>
      </c>
      <c r="S34" s="8" t="s">
        <v>407</v>
      </c>
      <c r="T34" s="8"/>
      <c r="U34" s="8"/>
      <c r="V34" s="8"/>
      <c r="W34" s="8"/>
      <c r="X34" s="8"/>
      <c r="Y34" s="14">
        <v>45334</v>
      </c>
      <c r="Z34" s="15">
        <v>45334</v>
      </c>
      <c r="AA34" s="15">
        <v>45334</v>
      </c>
      <c r="AB34" s="15" t="s">
        <v>144</v>
      </c>
      <c r="AC34" s="15" t="s">
        <v>144</v>
      </c>
      <c r="AD34" s="16">
        <v>0.472916666666667</v>
      </c>
      <c r="AE34" s="16">
        <v>0.472916666666667</v>
      </c>
      <c r="AF34" s="8" t="s">
        <v>408</v>
      </c>
      <c r="AG34" s="8" t="s">
        <v>409</v>
      </c>
      <c r="AH34" s="8" t="s">
        <v>86</v>
      </c>
      <c r="AI34" s="8">
        <v>0</v>
      </c>
      <c r="AJ34" s="8" t="s">
        <v>87</v>
      </c>
      <c r="AK34" s="8"/>
      <c r="AL34" s="8" t="s">
        <v>410</v>
      </c>
      <c r="AM34" s="8" t="s">
        <v>411</v>
      </c>
      <c r="AN34" s="8" t="s">
        <v>412</v>
      </c>
      <c r="AO34" s="8" t="s">
        <v>179</v>
      </c>
      <c r="AP34" s="8">
        <v>1</v>
      </c>
      <c r="AQ34" s="8"/>
      <c r="AR34" s="8"/>
      <c r="AS34" s="8" t="s">
        <v>413</v>
      </c>
      <c r="AT34" s="8" t="s">
        <v>380</v>
      </c>
      <c r="AU34" s="8" t="s">
        <v>414</v>
      </c>
      <c r="AV34" s="8" t="s">
        <v>93</v>
      </c>
      <c r="AW34" s="8">
        <v>0</v>
      </c>
      <c r="AX34" s="8"/>
      <c r="AY34" s="20"/>
    </row>
    <row r="35" s="1" customFormat="1" ht="20.25" customHeight="1" spans="1:51">
      <c r="A35" s="8" t="s">
        <v>415</v>
      </c>
      <c r="B35" s="9" t="s">
        <v>144</v>
      </c>
      <c r="C35" s="8" t="s">
        <v>416</v>
      </c>
      <c r="D35" s="8" t="s">
        <v>68</v>
      </c>
      <c r="E35" s="8" t="s">
        <v>417</v>
      </c>
      <c r="F35" s="8" t="s">
        <v>418</v>
      </c>
      <c r="G35" s="8" t="s">
        <v>419</v>
      </c>
      <c r="H35" s="8" t="s">
        <v>420</v>
      </c>
      <c r="I35" s="8" t="s">
        <v>421</v>
      </c>
      <c r="J35" s="8" t="s">
        <v>422</v>
      </c>
      <c r="K35" s="8" t="s">
        <v>110</v>
      </c>
      <c r="L35" s="8" t="s">
        <v>423</v>
      </c>
      <c r="M35" s="8" t="s">
        <v>77</v>
      </c>
      <c r="N35" s="8" t="s">
        <v>78</v>
      </c>
      <c r="O35" s="13" t="s">
        <v>424</v>
      </c>
      <c r="P35" s="8" t="s">
        <v>12</v>
      </c>
      <c r="Q35" s="8" t="s">
        <v>80</v>
      </c>
      <c r="R35" s="8" t="s">
        <v>115</v>
      </c>
      <c r="S35" s="8" t="s">
        <v>425</v>
      </c>
      <c r="T35" s="8"/>
      <c r="U35" s="8"/>
      <c r="V35" s="8" t="s">
        <v>83</v>
      </c>
      <c r="W35" s="8"/>
      <c r="X35" s="8"/>
      <c r="Y35" s="14">
        <v>45334.375</v>
      </c>
      <c r="Z35" s="15">
        <v>45334</v>
      </c>
      <c r="AA35" s="15">
        <v>45334</v>
      </c>
      <c r="AB35" s="15" t="s">
        <v>144</v>
      </c>
      <c r="AC35" s="15" t="s">
        <v>144</v>
      </c>
      <c r="AD35" s="16">
        <v>0.416666666666667</v>
      </c>
      <c r="AE35" s="16">
        <v>0.416666666666667</v>
      </c>
      <c r="AF35" s="8" t="s">
        <v>426</v>
      </c>
      <c r="AG35" s="8" t="s">
        <v>427</v>
      </c>
      <c r="AH35" s="8" t="s">
        <v>86</v>
      </c>
      <c r="AI35" s="8">
        <v>0</v>
      </c>
      <c r="AJ35" s="8" t="s">
        <v>87</v>
      </c>
      <c r="AK35" s="8" t="s">
        <v>428</v>
      </c>
      <c r="AL35" s="8" t="s">
        <v>429</v>
      </c>
      <c r="AM35" s="8" t="s">
        <v>430</v>
      </c>
      <c r="AN35" s="8"/>
      <c r="AO35" s="8"/>
      <c r="AP35" s="8">
        <v>1</v>
      </c>
      <c r="AQ35" s="8" t="s">
        <v>431</v>
      </c>
      <c r="AR35" s="8"/>
      <c r="AS35" s="8" t="s">
        <v>432</v>
      </c>
      <c r="AT35" s="8"/>
      <c r="AU35" s="8" t="s">
        <v>414</v>
      </c>
      <c r="AV35" s="8" t="s">
        <v>93</v>
      </c>
      <c r="AW35" s="8">
        <v>0</v>
      </c>
      <c r="AX35" s="8"/>
      <c r="AY35" s="20"/>
    </row>
    <row r="38" s="1" customFormat="1" ht="18.75" spans="1:6">
      <c r="A38" s="10" t="s">
        <v>433</v>
      </c>
      <c r="B38" s="11"/>
      <c r="C38" s="10"/>
      <c r="D38" s="12">
        <v>14</v>
      </c>
      <c r="E38" s="12">
        <v>14</v>
      </c>
      <c r="F38" s="1" t="s">
        <v>434</v>
      </c>
    </row>
    <row r="39" s="1" customFormat="1" ht="18.75" spans="1:5">
      <c r="A39" s="10" t="s">
        <v>435</v>
      </c>
      <c r="B39" s="11"/>
      <c r="C39" s="10"/>
      <c r="D39" s="11">
        <v>3</v>
      </c>
      <c r="E39" s="11">
        <v>3</v>
      </c>
    </row>
    <row r="40" s="1" customFormat="1" ht="18.75" spans="1:5">
      <c r="A40" s="10" t="s">
        <v>436</v>
      </c>
      <c r="B40" s="11"/>
      <c r="C40" s="10"/>
      <c r="D40" s="11">
        <v>5</v>
      </c>
      <c r="E40" s="11">
        <v>5</v>
      </c>
    </row>
    <row r="41" s="1" customFormat="1" ht="18.75" spans="1:5">
      <c r="A41" s="10" t="s">
        <v>437</v>
      </c>
      <c r="B41" s="11"/>
      <c r="C41" s="10"/>
      <c r="D41" s="12">
        <f>SUM(D38:D40)</f>
        <v>22</v>
      </c>
      <c r="E41" s="12">
        <f>SUM(E38:E40)</f>
        <v>22</v>
      </c>
    </row>
  </sheetData>
  <mergeCells count="4">
    <mergeCell ref="A38:C38"/>
    <mergeCell ref="A39:C39"/>
    <mergeCell ref="A40:C40"/>
    <mergeCell ref="A41:C41"/>
  </mergeCells>
  <pageMargins left="0.75" right="0.75" top="1" bottom="1" header="0.5" footer="0.5"/>
  <pageSetup paperSize="256"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37"/>
  <sheetViews>
    <sheetView topLeftCell="A19" workbookViewId="0">
      <selection activeCell="A27" sqref="$A27:$XFD27"/>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7" width="10.2857142857143" style="1"/>
    <col min="38" max="39" width="12.8571428571429"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51" width="16.2857142857143" style="4"/>
    <col min="52" max="16384" width="10.2857142857143" style="1"/>
  </cols>
  <sheetData>
    <row r="1" s="1" customFormat="1" spans="1:51">
      <c r="A1" s="5" t="s">
        <v>0</v>
      </c>
      <c r="B1" s="5"/>
      <c r="C1" s="5"/>
      <c r="D1" s="5"/>
      <c r="E1" s="5"/>
      <c r="F1" s="5"/>
      <c r="G1" s="5"/>
      <c r="AY1" s="4"/>
    </row>
    <row r="2" s="1" customFormat="1" spans="1:51">
      <c r="A2" s="5"/>
      <c r="B2" s="5"/>
      <c r="C2" s="5"/>
      <c r="D2" s="5"/>
      <c r="E2" s="5"/>
      <c r="F2" s="5"/>
      <c r="G2" s="5"/>
      <c r="AY2" s="4"/>
    </row>
    <row r="3" s="1" customFormat="1" spans="1:51">
      <c r="A3" s="5" t="s">
        <v>1</v>
      </c>
      <c r="B3" s="5" t="s">
        <v>2</v>
      </c>
      <c r="C3" s="5"/>
      <c r="D3" s="5" t="s">
        <v>3</v>
      </c>
      <c r="E3" s="5"/>
      <c r="F3" s="5"/>
      <c r="G3" s="5"/>
      <c r="AY3" s="4"/>
    </row>
    <row r="4" s="1" customFormat="1" spans="1:51">
      <c r="A4" s="5" t="s">
        <v>4</v>
      </c>
      <c r="B4" s="5" t="s">
        <v>2</v>
      </c>
      <c r="C4" s="5"/>
      <c r="D4" s="5" t="s">
        <v>3</v>
      </c>
      <c r="E4" s="5"/>
      <c r="F4" s="5"/>
      <c r="G4" s="5"/>
      <c r="AY4" s="4"/>
    </row>
    <row r="5" s="1" customFormat="1" spans="1:51">
      <c r="A5" s="5" t="s">
        <v>5</v>
      </c>
      <c r="B5" s="5" t="s">
        <v>2</v>
      </c>
      <c r="C5" s="19">
        <v>45638</v>
      </c>
      <c r="D5" s="5" t="s">
        <v>3</v>
      </c>
      <c r="E5" s="19">
        <v>45638</v>
      </c>
      <c r="F5" s="5"/>
      <c r="G5" s="5"/>
      <c r="AY5" s="4"/>
    </row>
    <row r="6" s="1" customFormat="1" spans="1:51">
      <c r="A6" s="5"/>
      <c r="B6" s="5"/>
      <c r="C6" s="5"/>
      <c r="D6" s="5"/>
      <c r="E6" s="5"/>
      <c r="F6" s="5"/>
      <c r="G6" s="5"/>
      <c r="AY6" s="4"/>
    </row>
    <row r="7" s="1" customFormat="1" spans="1:51">
      <c r="A7" s="5" t="s">
        <v>6</v>
      </c>
      <c r="B7" s="5" t="s">
        <v>7</v>
      </c>
      <c r="C7" s="5"/>
      <c r="D7" s="5"/>
      <c r="E7" s="5"/>
      <c r="F7" s="5"/>
      <c r="G7" s="5"/>
      <c r="AY7" s="4"/>
    </row>
    <row r="8" s="1" customFormat="1" spans="1:51">
      <c r="A8" s="5"/>
      <c r="B8" s="5"/>
      <c r="C8" s="5"/>
      <c r="D8" s="5"/>
      <c r="E8" s="5"/>
      <c r="F8" s="5"/>
      <c r="G8" s="5"/>
      <c r="AY8" s="4"/>
    </row>
    <row r="9" s="1" customFormat="1" spans="1:51">
      <c r="A9" s="5"/>
      <c r="B9" s="5"/>
      <c r="C9" s="5"/>
      <c r="D9" s="5"/>
      <c r="E9" s="5"/>
      <c r="F9" s="5"/>
      <c r="G9" s="5"/>
      <c r="AY9" s="4"/>
    </row>
    <row r="10" s="1" customFormat="1" spans="1:51">
      <c r="A10" s="5" t="s">
        <v>8</v>
      </c>
      <c r="B10" s="5" t="s">
        <v>9</v>
      </c>
      <c r="C10" s="5"/>
      <c r="D10" s="5"/>
      <c r="E10" s="5"/>
      <c r="F10" s="5"/>
      <c r="G10" s="5"/>
      <c r="AY10" s="4"/>
    </row>
    <row r="11" s="1" customFormat="1" spans="1:51">
      <c r="A11" s="5" t="s">
        <v>10</v>
      </c>
      <c r="B11" s="5" t="s">
        <v>11</v>
      </c>
      <c r="C11" s="5" t="s">
        <v>12</v>
      </c>
      <c r="D11" s="5" t="s">
        <v>14</v>
      </c>
      <c r="E11" s="5" t="s">
        <v>15</v>
      </c>
      <c r="F11" s="5"/>
      <c r="G11" s="5"/>
      <c r="AY11" s="4"/>
    </row>
    <row r="12" s="1" customFormat="1" spans="1:51">
      <c r="A12" s="5"/>
      <c r="B12" s="5"/>
      <c r="C12" s="5"/>
      <c r="D12" s="5"/>
      <c r="E12" s="5"/>
      <c r="F12" s="5"/>
      <c r="G12" s="5"/>
      <c r="AY12" s="4"/>
    </row>
    <row r="13" s="2" customFormat="1" ht="51" customHeight="1" spans="1:51">
      <c r="A13" s="6" t="s">
        <v>16</v>
      </c>
      <c r="B13" s="7" t="s">
        <v>1</v>
      </c>
      <c r="C13" s="6" t="s">
        <v>17</v>
      </c>
      <c r="D13" s="6" t="s">
        <v>18</v>
      </c>
      <c r="E13" s="6" t="s">
        <v>19</v>
      </c>
      <c r="F13" s="6" t="s">
        <v>20</v>
      </c>
      <c r="G13" s="6" t="s">
        <v>21</v>
      </c>
      <c r="H13" s="6" t="s">
        <v>22</v>
      </c>
      <c r="I13" s="6" t="s">
        <v>23</v>
      </c>
      <c r="J13" s="6" t="s">
        <v>8</v>
      </c>
      <c r="K13" s="6" t="s">
        <v>24</v>
      </c>
      <c r="L13" s="6" t="s">
        <v>25</v>
      </c>
      <c r="M13" s="6" t="s">
        <v>26</v>
      </c>
      <c r="N13" s="6" t="s">
        <v>27</v>
      </c>
      <c r="O13" s="6" t="s">
        <v>28</v>
      </c>
      <c r="P13" s="6" t="s">
        <v>29</v>
      </c>
      <c r="Q13" s="6" t="s">
        <v>30</v>
      </c>
      <c r="R13" s="6" t="s">
        <v>31</v>
      </c>
      <c r="S13" s="6" t="s">
        <v>32</v>
      </c>
      <c r="T13" s="6" t="s">
        <v>33</v>
      </c>
      <c r="U13" s="6" t="s">
        <v>34</v>
      </c>
      <c r="V13" s="6" t="s">
        <v>35</v>
      </c>
      <c r="W13" s="6" t="s">
        <v>36</v>
      </c>
      <c r="X13" s="6" t="s">
        <v>37</v>
      </c>
      <c r="Y13" s="6" t="s">
        <v>38</v>
      </c>
      <c r="Z13" s="6" t="s">
        <v>39</v>
      </c>
      <c r="AA13" s="6" t="s">
        <v>40</v>
      </c>
      <c r="AB13" s="6" t="s">
        <v>41</v>
      </c>
      <c r="AC13" s="6" t="s">
        <v>42</v>
      </c>
      <c r="AD13" s="6" t="s">
        <v>43</v>
      </c>
      <c r="AE13" s="6" t="s">
        <v>44</v>
      </c>
      <c r="AF13" s="6" t="s">
        <v>45</v>
      </c>
      <c r="AG13" s="6" t="s">
        <v>46</v>
      </c>
      <c r="AH13" s="6" t="s">
        <v>47</v>
      </c>
      <c r="AI13" s="6" t="s">
        <v>48</v>
      </c>
      <c r="AJ13" s="6" t="s">
        <v>49</v>
      </c>
      <c r="AK13" s="6" t="s">
        <v>50</v>
      </c>
      <c r="AL13" s="6" t="s">
        <v>51</v>
      </c>
      <c r="AM13" s="6" t="s">
        <v>52</v>
      </c>
      <c r="AN13" s="6" t="s">
        <v>53</v>
      </c>
      <c r="AO13" s="6" t="s">
        <v>54</v>
      </c>
      <c r="AP13" s="6" t="s">
        <v>55</v>
      </c>
      <c r="AQ13" s="6" t="s">
        <v>56</v>
      </c>
      <c r="AR13" s="6" t="s">
        <v>57</v>
      </c>
      <c r="AS13" s="6" t="s">
        <v>58</v>
      </c>
      <c r="AT13" s="6" t="s">
        <v>59</v>
      </c>
      <c r="AU13" s="6" t="s">
        <v>60</v>
      </c>
      <c r="AV13" s="6" t="s">
        <v>61</v>
      </c>
      <c r="AW13" s="6" t="s">
        <v>62</v>
      </c>
      <c r="AX13" s="6" t="s">
        <v>63</v>
      </c>
      <c r="AY13" s="17" t="s">
        <v>64</v>
      </c>
    </row>
    <row r="14" s="1" customFormat="1" ht="20.25" customHeight="1" spans="1:51">
      <c r="A14" s="8" t="s">
        <v>2045</v>
      </c>
      <c r="B14" s="9">
        <v>45547</v>
      </c>
      <c r="C14" s="8" t="s">
        <v>2029</v>
      </c>
      <c r="D14" s="8" t="s">
        <v>2046</v>
      </c>
      <c r="E14" s="8" t="s">
        <v>2047</v>
      </c>
      <c r="F14" s="8" t="s">
        <v>2048</v>
      </c>
      <c r="G14" s="8" t="s">
        <v>2049</v>
      </c>
      <c r="H14" s="8" t="s">
        <v>2050</v>
      </c>
      <c r="I14" s="8" t="s">
        <v>744</v>
      </c>
      <c r="J14" s="8" t="s">
        <v>74</v>
      </c>
      <c r="K14" s="8" t="s">
        <v>110</v>
      </c>
      <c r="L14" s="8" t="s">
        <v>423</v>
      </c>
      <c r="M14" s="8" t="s">
        <v>77</v>
      </c>
      <c r="N14" s="8" t="s">
        <v>113</v>
      </c>
      <c r="O14" s="13" t="s">
        <v>2051</v>
      </c>
      <c r="P14" s="8" t="s">
        <v>12</v>
      </c>
      <c r="Q14" s="8" t="s">
        <v>80</v>
      </c>
      <c r="R14" s="8" t="s">
        <v>115</v>
      </c>
      <c r="S14" s="13" t="s">
        <v>2052</v>
      </c>
      <c r="T14" s="8"/>
      <c r="U14" s="8"/>
      <c r="V14" s="8"/>
      <c r="W14" s="8"/>
      <c r="X14" s="8"/>
      <c r="Y14" s="14">
        <v>45638</v>
      </c>
      <c r="Z14" s="15">
        <v>45638</v>
      </c>
      <c r="AA14" s="15">
        <v>45638</v>
      </c>
      <c r="AB14" s="15">
        <v>45638</v>
      </c>
      <c r="AC14" s="15">
        <v>45638</v>
      </c>
      <c r="AD14" s="16">
        <v>0.711805555555556</v>
      </c>
      <c r="AE14" s="16">
        <v>0.75</v>
      </c>
      <c r="AF14" s="8" t="s">
        <v>2053</v>
      </c>
      <c r="AG14" s="8" t="s">
        <v>119</v>
      </c>
      <c r="AH14" s="8" t="s">
        <v>86</v>
      </c>
      <c r="AI14" s="8">
        <v>3</v>
      </c>
      <c r="AJ14" s="8" t="s">
        <v>87</v>
      </c>
      <c r="AK14" s="8" t="s">
        <v>2054</v>
      </c>
      <c r="AL14" s="8"/>
      <c r="AM14" s="8"/>
      <c r="AN14" s="8" t="s">
        <v>242</v>
      </c>
      <c r="AO14" s="8"/>
      <c r="AP14" s="8">
        <v>1</v>
      </c>
      <c r="AQ14" s="8" t="s">
        <v>2055</v>
      </c>
      <c r="AR14" s="8"/>
      <c r="AS14" s="8" t="s">
        <v>2056</v>
      </c>
      <c r="AT14" s="8"/>
      <c r="AU14" s="8" t="s">
        <v>309</v>
      </c>
      <c r="AV14" s="8" t="s">
        <v>93</v>
      </c>
      <c r="AW14" s="8">
        <v>600</v>
      </c>
      <c r="AX14" s="8" t="s">
        <v>2057</v>
      </c>
      <c r="AY14" s="18" t="s">
        <v>2058</v>
      </c>
    </row>
    <row r="15" s="1" customFormat="1" ht="20.25" customHeight="1" spans="1:51">
      <c r="A15" s="8" t="s">
        <v>2059</v>
      </c>
      <c r="B15" s="9" t="s">
        <v>2060</v>
      </c>
      <c r="C15" s="8" t="s">
        <v>2061</v>
      </c>
      <c r="D15" s="8" t="s">
        <v>104</v>
      </c>
      <c r="E15" s="8" t="s">
        <v>2062</v>
      </c>
      <c r="F15" s="8" t="s">
        <v>2063</v>
      </c>
      <c r="G15" s="8" t="s">
        <v>2064</v>
      </c>
      <c r="H15" s="8" t="s">
        <v>2065</v>
      </c>
      <c r="I15" s="8" t="s">
        <v>370</v>
      </c>
      <c r="J15" s="8" t="s">
        <v>74</v>
      </c>
      <c r="K15" s="8" t="s">
        <v>110</v>
      </c>
      <c r="L15" s="8" t="s">
        <v>389</v>
      </c>
      <c r="M15" s="8" t="s">
        <v>77</v>
      </c>
      <c r="N15" s="8" t="s">
        <v>113</v>
      </c>
      <c r="O15" s="13" t="s">
        <v>2066</v>
      </c>
      <c r="P15" s="8" t="s">
        <v>12</v>
      </c>
      <c r="Q15" s="8" t="s">
        <v>80</v>
      </c>
      <c r="R15" s="8" t="s">
        <v>115</v>
      </c>
      <c r="S15" s="8" t="s">
        <v>2067</v>
      </c>
      <c r="T15" s="8"/>
      <c r="U15" s="8"/>
      <c r="V15" s="8"/>
      <c r="W15" s="8"/>
      <c r="X15" s="8"/>
      <c r="Y15" s="14" t="s">
        <v>2068</v>
      </c>
      <c r="Z15" s="15">
        <v>45638</v>
      </c>
      <c r="AA15" s="15">
        <v>45638</v>
      </c>
      <c r="AB15" s="15">
        <v>45638</v>
      </c>
      <c r="AC15" s="15">
        <v>45638</v>
      </c>
      <c r="AD15" s="16">
        <v>0.604166666666667</v>
      </c>
      <c r="AE15" s="16">
        <v>0.642361111111111</v>
      </c>
      <c r="AF15" s="8" t="s">
        <v>2069</v>
      </c>
      <c r="AG15" s="8" t="s">
        <v>119</v>
      </c>
      <c r="AH15" s="8" t="s">
        <v>86</v>
      </c>
      <c r="AI15" s="8">
        <v>37</v>
      </c>
      <c r="AJ15" s="8" t="s">
        <v>87</v>
      </c>
      <c r="AK15" s="8" t="s">
        <v>2070</v>
      </c>
      <c r="AL15" s="8"/>
      <c r="AM15" s="8" t="s">
        <v>2071</v>
      </c>
      <c r="AN15" s="8">
        <v>43866</v>
      </c>
      <c r="AO15" s="8" t="s">
        <v>342</v>
      </c>
      <c r="AP15" s="8">
        <v>1</v>
      </c>
      <c r="AQ15" s="8" t="s">
        <v>2072</v>
      </c>
      <c r="AR15" s="8"/>
      <c r="AS15" s="8" t="s">
        <v>2073</v>
      </c>
      <c r="AT15" s="8" t="s">
        <v>527</v>
      </c>
      <c r="AU15" s="8" t="s">
        <v>592</v>
      </c>
      <c r="AV15" s="8" t="s">
        <v>93</v>
      </c>
      <c r="AW15" s="8">
        <v>450</v>
      </c>
      <c r="AX15" s="8" t="s">
        <v>2074</v>
      </c>
      <c r="AY15" s="18" t="s">
        <v>2075</v>
      </c>
    </row>
    <row r="16" s="1" customFormat="1" ht="20.25" customHeight="1" spans="1:51">
      <c r="A16" s="8" t="s">
        <v>2076</v>
      </c>
      <c r="B16" s="9">
        <v>45577</v>
      </c>
      <c r="C16" s="8" t="s">
        <v>2077</v>
      </c>
      <c r="D16" s="8" t="s">
        <v>104</v>
      </c>
      <c r="E16" s="8" t="s">
        <v>2078</v>
      </c>
      <c r="F16" s="8" t="s">
        <v>2079</v>
      </c>
      <c r="G16" s="8" t="s">
        <v>2080</v>
      </c>
      <c r="H16" s="8" t="s">
        <v>2081</v>
      </c>
      <c r="I16" s="8" t="s">
        <v>1133</v>
      </c>
      <c r="J16" s="8" t="s">
        <v>74</v>
      </c>
      <c r="K16" s="8" t="s">
        <v>110</v>
      </c>
      <c r="L16" s="8" t="s">
        <v>335</v>
      </c>
      <c r="M16" s="8" t="s">
        <v>152</v>
      </c>
      <c r="N16" s="8" t="s">
        <v>113</v>
      </c>
      <c r="O16" s="13" t="s">
        <v>2082</v>
      </c>
      <c r="P16" s="8" t="s">
        <v>12</v>
      </c>
      <c r="Q16" s="8" t="s">
        <v>80</v>
      </c>
      <c r="R16" s="8" t="s">
        <v>115</v>
      </c>
      <c r="S16" s="8" t="s">
        <v>2083</v>
      </c>
      <c r="T16" s="8" t="s">
        <v>83</v>
      </c>
      <c r="U16" s="8"/>
      <c r="V16" s="8" t="s">
        <v>83</v>
      </c>
      <c r="W16" s="8"/>
      <c r="X16" s="8"/>
      <c r="Y16" s="14">
        <v>45638.5</v>
      </c>
      <c r="Z16" s="15">
        <v>45638</v>
      </c>
      <c r="AA16" s="15">
        <v>45638</v>
      </c>
      <c r="AB16" s="15">
        <v>45638</v>
      </c>
      <c r="AC16" s="15">
        <v>45638</v>
      </c>
      <c r="AD16" s="16">
        <v>0.510416666666667</v>
      </c>
      <c r="AE16" s="16">
        <v>0.572916666666667</v>
      </c>
      <c r="AF16" s="8" t="s">
        <v>2084</v>
      </c>
      <c r="AG16" s="8" t="s">
        <v>2085</v>
      </c>
      <c r="AH16" s="8" t="s">
        <v>86</v>
      </c>
      <c r="AI16" s="8">
        <v>2</v>
      </c>
      <c r="AJ16" s="8" t="s">
        <v>87</v>
      </c>
      <c r="AK16" s="8" t="s">
        <v>2086</v>
      </c>
      <c r="AL16" s="8" t="s">
        <v>2087</v>
      </c>
      <c r="AM16" s="8" t="s">
        <v>2088</v>
      </c>
      <c r="AN16" s="8">
        <v>45324</v>
      </c>
      <c r="AO16" s="8" t="s">
        <v>342</v>
      </c>
      <c r="AP16" s="8">
        <v>1</v>
      </c>
      <c r="AQ16" s="8" t="s">
        <v>2089</v>
      </c>
      <c r="AR16" s="8"/>
      <c r="AS16" s="8" t="s">
        <v>2090</v>
      </c>
      <c r="AT16" s="8" t="s">
        <v>635</v>
      </c>
      <c r="AU16" s="8" t="s">
        <v>592</v>
      </c>
      <c r="AV16" s="8" t="s">
        <v>93</v>
      </c>
      <c r="AW16" s="8">
        <v>450</v>
      </c>
      <c r="AX16" s="8"/>
      <c r="AY16" s="18"/>
    </row>
    <row r="17" s="1" customFormat="1" ht="20.25" customHeight="1" spans="1:51">
      <c r="A17" s="8" t="s">
        <v>2091</v>
      </c>
      <c r="B17" s="9">
        <v>45577</v>
      </c>
      <c r="C17" s="8" t="s">
        <v>2092</v>
      </c>
      <c r="D17" s="8" t="s">
        <v>398</v>
      </c>
      <c r="E17" s="8" t="s">
        <v>578</v>
      </c>
      <c r="F17" s="8" t="s">
        <v>579</v>
      </c>
      <c r="G17" s="8" t="s">
        <v>580</v>
      </c>
      <c r="H17" s="8" t="s">
        <v>581</v>
      </c>
      <c r="I17" s="8" t="s">
        <v>582</v>
      </c>
      <c r="J17" s="8" t="s">
        <v>74</v>
      </c>
      <c r="K17" s="8" t="s">
        <v>110</v>
      </c>
      <c r="L17" s="8" t="s">
        <v>389</v>
      </c>
      <c r="M17" s="8" t="s">
        <v>1250</v>
      </c>
      <c r="N17" s="8" t="s">
        <v>516</v>
      </c>
      <c r="O17" s="13" t="s">
        <v>2093</v>
      </c>
      <c r="P17" s="8" t="s">
        <v>14</v>
      </c>
      <c r="Q17" s="8" t="s">
        <v>80</v>
      </c>
      <c r="R17" s="8" t="s">
        <v>173</v>
      </c>
      <c r="S17" s="8" t="s">
        <v>2094</v>
      </c>
      <c r="T17" s="8"/>
      <c r="U17" s="8"/>
      <c r="V17" s="8"/>
      <c r="W17" s="8"/>
      <c r="X17" s="8"/>
      <c r="Y17" s="14">
        <v>45638</v>
      </c>
      <c r="Z17" s="15">
        <v>45638</v>
      </c>
      <c r="AA17" s="15">
        <v>45638</v>
      </c>
      <c r="AB17" s="15">
        <v>45638</v>
      </c>
      <c r="AC17" s="15">
        <v>45638</v>
      </c>
      <c r="AD17" s="16">
        <v>0.541666666666667</v>
      </c>
      <c r="AE17" s="16">
        <v>0.649305555555556</v>
      </c>
      <c r="AF17" s="8" t="s">
        <v>2095</v>
      </c>
      <c r="AG17" s="8" t="s">
        <v>85</v>
      </c>
      <c r="AH17" s="8" t="s">
        <v>86</v>
      </c>
      <c r="AI17" s="8">
        <v>2</v>
      </c>
      <c r="AJ17" s="8" t="s">
        <v>87</v>
      </c>
      <c r="AK17" s="8" t="s">
        <v>2096</v>
      </c>
      <c r="AL17" s="8" t="s">
        <v>587</v>
      </c>
      <c r="AM17" s="8" t="s">
        <v>588</v>
      </c>
      <c r="AN17" s="8" t="s">
        <v>589</v>
      </c>
      <c r="AO17" s="8" t="s">
        <v>286</v>
      </c>
      <c r="AP17" s="8">
        <v>2</v>
      </c>
      <c r="AQ17" s="8" t="s">
        <v>576</v>
      </c>
      <c r="AR17" s="8"/>
      <c r="AS17" s="8" t="s">
        <v>590</v>
      </c>
      <c r="AT17" s="8" t="s">
        <v>591</v>
      </c>
      <c r="AU17" s="8" t="s">
        <v>528</v>
      </c>
      <c r="AV17" s="8" t="s">
        <v>93</v>
      </c>
      <c r="AW17" s="8">
        <v>12000</v>
      </c>
      <c r="AX17" s="8" t="s">
        <v>2097</v>
      </c>
      <c r="AY17" s="18"/>
    </row>
    <row r="18" s="1" customFormat="1" ht="20.25" customHeight="1" spans="1:51">
      <c r="A18" s="8" t="s">
        <v>2098</v>
      </c>
      <c r="B18" s="9">
        <v>45547</v>
      </c>
      <c r="C18" s="8" t="s">
        <v>2099</v>
      </c>
      <c r="D18" s="8" t="s">
        <v>383</v>
      </c>
      <c r="E18" s="8" t="s">
        <v>1470</v>
      </c>
      <c r="F18" s="8" t="s">
        <v>1471</v>
      </c>
      <c r="G18" s="8" t="s">
        <v>1472</v>
      </c>
      <c r="H18" s="8" t="s">
        <v>1473</v>
      </c>
      <c r="I18" s="8" t="s">
        <v>1474</v>
      </c>
      <c r="J18" s="8" t="s">
        <v>74</v>
      </c>
      <c r="K18" s="8" t="s">
        <v>110</v>
      </c>
      <c r="L18" s="8" t="s">
        <v>171</v>
      </c>
      <c r="M18" s="8" t="s">
        <v>77</v>
      </c>
      <c r="N18" s="8" t="s">
        <v>516</v>
      </c>
      <c r="O18" s="13" t="s">
        <v>2100</v>
      </c>
      <c r="P18" s="8" t="s">
        <v>14</v>
      </c>
      <c r="Q18" s="8" t="s">
        <v>80</v>
      </c>
      <c r="R18" s="8" t="s">
        <v>173</v>
      </c>
      <c r="S18" s="8" t="s">
        <v>2101</v>
      </c>
      <c r="T18" s="8"/>
      <c r="U18" s="8"/>
      <c r="V18" s="8" t="s">
        <v>83</v>
      </c>
      <c r="W18" s="8"/>
      <c r="X18" s="8"/>
      <c r="Y18" s="14">
        <v>45638.5</v>
      </c>
      <c r="Z18" s="15">
        <v>45638</v>
      </c>
      <c r="AA18" s="15">
        <v>45638</v>
      </c>
      <c r="AB18" s="15">
        <v>45638</v>
      </c>
      <c r="AC18" s="15">
        <v>45638</v>
      </c>
      <c r="AD18" s="16">
        <v>0.465277777777778</v>
      </c>
      <c r="AE18" s="16">
        <v>0.496527777777778</v>
      </c>
      <c r="AF18" s="8" t="s">
        <v>2102</v>
      </c>
      <c r="AG18" s="8" t="s">
        <v>119</v>
      </c>
      <c r="AH18" s="8" t="s">
        <v>86</v>
      </c>
      <c r="AI18" s="8">
        <v>3</v>
      </c>
      <c r="AJ18" s="8" t="s">
        <v>120</v>
      </c>
      <c r="AK18" s="8" t="s">
        <v>2103</v>
      </c>
      <c r="AL18" s="8"/>
      <c r="AM18" s="8"/>
      <c r="AN18" s="8"/>
      <c r="AO18" s="8"/>
      <c r="AP18" s="8">
        <v>1</v>
      </c>
      <c r="AQ18" s="8" t="s">
        <v>1468</v>
      </c>
      <c r="AR18" s="8"/>
      <c r="AS18" s="8" t="s">
        <v>1479</v>
      </c>
      <c r="AT18" s="8"/>
      <c r="AU18" s="8" t="s">
        <v>309</v>
      </c>
      <c r="AV18" s="8" t="s">
        <v>93</v>
      </c>
      <c r="AW18" s="8">
        <v>600</v>
      </c>
      <c r="AX18" s="8"/>
      <c r="AY18" s="18"/>
    </row>
    <row r="19" s="1" customFormat="1" ht="20.25" customHeight="1" spans="1:51">
      <c r="A19" s="8" t="s">
        <v>2104</v>
      </c>
      <c r="B19" s="9">
        <v>45577</v>
      </c>
      <c r="C19" s="8" t="s">
        <v>2105</v>
      </c>
      <c r="D19" s="8" t="s">
        <v>398</v>
      </c>
      <c r="E19" s="8" t="s">
        <v>2106</v>
      </c>
      <c r="F19" s="8" t="s">
        <v>2107</v>
      </c>
      <c r="G19" s="8" t="s">
        <v>2108</v>
      </c>
      <c r="H19" s="8" t="s">
        <v>2109</v>
      </c>
      <c r="I19" s="8" t="s">
        <v>2110</v>
      </c>
      <c r="J19" s="8" t="s">
        <v>74</v>
      </c>
      <c r="K19" s="8" t="s">
        <v>110</v>
      </c>
      <c r="L19" s="8" t="s">
        <v>2111</v>
      </c>
      <c r="M19" s="8" t="s">
        <v>77</v>
      </c>
      <c r="N19" s="8" t="s">
        <v>78</v>
      </c>
      <c r="O19" s="13" t="s">
        <v>1317</v>
      </c>
      <c r="P19" s="8" t="s">
        <v>15</v>
      </c>
      <c r="Q19" s="8" t="s">
        <v>80</v>
      </c>
      <c r="R19" s="8" t="s">
        <v>278</v>
      </c>
      <c r="S19" s="8" t="s">
        <v>2112</v>
      </c>
      <c r="T19" s="8"/>
      <c r="U19" s="8"/>
      <c r="V19" s="8"/>
      <c r="W19" s="8"/>
      <c r="X19" s="8"/>
      <c r="Y19" s="14">
        <v>45638</v>
      </c>
      <c r="Z19" s="15">
        <v>45638</v>
      </c>
      <c r="AA19" s="15">
        <v>45638</v>
      </c>
      <c r="AB19" s="15" t="s">
        <v>2113</v>
      </c>
      <c r="AC19" s="15" t="s">
        <v>2113</v>
      </c>
      <c r="AD19" s="16">
        <v>0.5</v>
      </c>
      <c r="AE19" s="16">
        <v>0.541666666666667</v>
      </c>
      <c r="AF19" s="8" t="s">
        <v>2114</v>
      </c>
      <c r="AG19" s="8" t="s">
        <v>119</v>
      </c>
      <c r="AH19" s="8" t="s">
        <v>86</v>
      </c>
      <c r="AI19" s="8">
        <v>3</v>
      </c>
      <c r="AJ19" s="8" t="s">
        <v>87</v>
      </c>
      <c r="AK19" s="8"/>
      <c r="AL19" s="8" t="s">
        <v>2115</v>
      </c>
      <c r="AM19" s="8"/>
      <c r="AN19" s="8" t="s">
        <v>2116</v>
      </c>
      <c r="AO19" s="8"/>
      <c r="AP19" s="8">
        <v>1</v>
      </c>
      <c r="AQ19" s="8" t="s">
        <v>2117</v>
      </c>
      <c r="AR19" s="8"/>
      <c r="AS19" s="8" t="s">
        <v>2118</v>
      </c>
      <c r="AT19" s="8"/>
      <c r="AU19" s="8" t="s">
        <v>162</v>
      </c>
      <c r="AV19" s="8" t="s">
        <v>93</v>
      </c>
      <c r="AW19" s="8">
        <v>450</v>
      </c>
      <c r="AX19" s="8" t="s">
        <v>2119</v>
      </c>
      <c r="AY19" s="18"/>
    </row>
    <row r="20" s="1" customFormat="1" ht="20.25" customHeight="1" spans="1:51">
      <c r="A20" s="8" t="s">
        <v>2120</v>
      </c>
      <c r="B20" s="9">
        <v>45577</v>
      </c>
      <c r="C20" s="8" t="s">
        <v>2121</v>
      </c>
      <c r="D20" s="8" t="s">
        <v>398</v>
      </c>
      <c r="E20" s="8" t="s">
        <v>2106</v>
      </c>
      <c r="F20" s="8" t="s">
        <v>2107</v>
      </c>
      <c r="G20" s="8" t="s">
        <v>2108</v>
      </c>
      <c r="H20" s="8" t="s">
        <v>2109</v>
      </c>
      <c r="I20" s="8" t="s">
        <v>2122</v>
      </c>
      <c r="J20" s="8" t="s">
        <v>74</v>
      </c>
      <c r="K20" s="8" t="s">
        <v>110</v>
      </c>
      <c r="L20" s="8" t="s">
        <v>2111</v>
      </c>
      <c r="M20" s="8" t="s">
        <v>77</v>
      </c>
      <c r="N20" s="8" t="s">
        <v>78</v>
      </c>
      <c r="O20" s="13" t="s">
        <v>1317</v>
      </c>
      <c r="P20" s="8" t="s">
        <v>15</v>
      </c>
      <c r="Q20" s="8" t="s">
        <v>80</v>
      </c>
      <c r="R20" s="8" t="s">
        <v>278</v>
      </c>
      <c r="S20" s="8" t="s">
        <v>2123</v>
      </c>
      <c r="T20" s="8"/>
      <c r="U20" s="8"/>
      <c r="V20" s="8"/>
      <c r="W20" s="8"/>
      <c r="X20" s="8"/>
      <c r="Y20" s="14">
        <v>45638</v>
      </c>
      <c r="Z20" s="15">
        <v>45638</v>
      </c>
      <c r="AA20" s="15">
        <v>45638</v>
      </c>
      <c r="AB20" s="15" t="s">
        <v>2113</v>
      </c>
      <c r="AC20" s="15" t="s">
        <v>2113</v>
      </c>
      <c r="AD20" s="16">
        <v>0.5</v>
      </c>
      <c r="AE20" s="16">
        <v>0.541666666666667</v>
      </c>
      <c r="AF20" s="8" t="s">
        <v>2124</v>
      </c>
      <c r="AG20" s="8" t="s">
        <v>119</v>
      </c>
      <c r="AH20" s="8" t="s">
        <v>86</v>
      </c>
      <c r="AI20" s="8">
        <v>3</v>
      </c>
      <c r="AJ20" s="8" t="s">
        <v>87</v>
      </c>
      <c r="AK20" s="8" t="s">
        <v>2125</v>
      </c>
      <c r="AL20" s="8" t="s">
        <v>2126</v>
      </c>
      <c r="AM20" s="8" t="s">
        <v>434</v>
      </c>
      <c r="AN20" s="8"/>
      <c r="AO20" s="8"/>
      <c r="AP20" s="8">
        <v>1</v>
      </c>
      <c r="AQ20" s="8" t="s">
        <v>2117</v>
      </c>
      <c r="AR20" s="8"/>
      <c r="AS20" s="8" t="s">
        <v>2118</v>
      </c>
      <c r="AT20" s="8"/>
      <c r="AU20" s="8" t="s">
        <v>592</v>
      </c>
      <c r="AV20" s="8" t="s">
        <v>93</v>
      </c>
      <c r="AW20" s="8">
        <v>450</v>
      </c>
      <c r="AX20" s="8"/>
      <c r="AY20" s="18"/>
    </row>
    <row r="21" s="1" customFormat="1" ht="20.25" customHeight="1" spans="1:51">
      <c r="A21" s="8" t="s">
        <v>2127</v>
      </c>
      <c r="B21" s="9">
        <v>45577</v>
      </c>
      <c r="C21" s="8" t="s">
        <v>938</v>
      </c>
      <c r="D21" s="8" t="s">
        <v>398</v>
      </c>
      <c r="E21" s="8" t="s">
        <v>2106</v>
      </c>
      <c r="F21" s="8" t="s">
        <v>2107</v>
      </c>
      <c r="G21" s="8" t="s">
        <v>2108</v>
      </c>
      <c r="H21" s="8" t="s">
        <v>2109</v>
      </c>
      <c r="I21" s="8" t="s">
        <v>699</v>
      </c>
      <c r="J21" s="8" t="s">
        <v>74</v>
      </c>
      <c r="K21" s="8" t="s">
        <v>110</v>
      </c>
      <c r="L21" s="8" t="s">
        <v>2111</v>
      </c>
      <c r="M21" s="8" t="s">
        <v>77</v>
      </c>
      <c r="N21" s="8" t="s">
        <v>78</v>
      </c>
      <c r="O21" s="13" t="s">
        <v>1317</v>
      </c>
      <c r="P21" s="8" t="s">
        <v>15</v>
      </c>
      <c r="Q21" s="8" t="s">
        <v>80</v>
      </c>
      <c r="R21" s="8" t="s">
        <v>278</v>
      </c>
      <c r="S21" s="8" t="s">
        <v>2128</v>
      </c>
      <c r="T21" s="8"/>
      <c r="U21" s="8"/>
      <c r="V21" s="8"/>
      <c r="W21" s="8"/>
      <c r="X21" s="8"/>
      <c r="Y21" s="14">
        <v>45638</v>
      </c>
      <c r="Z21" s="15">
        <v>45638</v>
      </c>
      <c r="AA21" s="15">
        <v>45638</v>
      </c>
      <c r="AB21" s="15">
        <v>45638</v>
      </c>
      <c r="AC21" s="15">
        <v>45638</v>
      </c>
      <c r="AD21" s="16">
        <v>0.458333333333333</v>
      </c>
      <c r="AE21" s="16">
        <v>0.625</v>
      </c>
      <c r="AF21" s="8" t="s">
        <v>2129</v>
      </c>
      <c r="AG21" s="8" t="s">
        <v>119</v>
      </c>
      <c r="AH21" s="8" t="s">
        <v>86</v>
      </c>
      <c r="AI21" s="8">
        <v>2</v>
      </c>
      <c r="AJ21" s="8" t="s">
        <v>87</v>
      </c>
      <c r="AK21" s="8" t="s">
        <v>2130</v>
      </c>
      <c r="AL21" s="8">
        <v>5550150000048</v>
      </c>
      <c r="AM21" s="8"/>
      <c r="AN21" s="8" t="s">
        <v>2116</v>
      </c>
      <c r="AO21" s="8"/>
      <c r="AP21" s="8">
        <v>1</v>
      </c>
      <c r="AQ21" s="8" t="s">
        <v>2117</v>
      </c>
      <c r="AR21" s="8"/>
      <c r="AS21" s="8" t="s">
        <v>2118</v>
      </c>
      <c r="AT21" s="8"/>
      <c r="AU21" s="8" t="s">
        <v>309</v>
      </c>
      <c r="AV21" s="8" t="s">
        <v>93</v>
      </c>
      <c r="AW21" s="8">
        <v>600</v>
      </c>
      <c r="AX21" s="8"/>
      <c r="AY21" s="18"/>
    </row>
    <row r="22" s="1" customFormat="1" ht="20.25" customHeight="1" spans="1:51">
      <c r="A22" s="8" t="s">
        <v>2131</v>
      </c>
      <c r="B22" s="9">
        <v>45577</v>
      </c>
      <c r="C22" s="8" t="s">
        <v>2132</v>
      </c>
      <c r="D22" s="8" t="s">
        <v>398</v>
      </c>
      <c r="E22" s="8" t="s">
        <v>2106</v>
      </c>
      <c r="F22" s="8" t="s">
        <v>2107</v>
      </c>
      <c r="G22" s="8" t="s">
        <v>2108</v>
      </c>
      <c r="H22" s="8" t="s">
        <v>2109</v>
      </c>
      <c r="I22" s="8" t="s">
        <v>388</v>
      </c>
      <c r="J22" s="8" t="s">
        <v>74</v>
      </c>
      <c r="K22" s="8" t="s">
        <v>110</v>
      </c>
      <c r="L22" s="8" t="s">
        <v>2111</v>
      </c>
      <c r="M22" s="8" t="s">
        <v>77</v>
      </c>
      <c r="N22" s="8" t="s">
        <v>78</v>
      </c>
      <c r="O22" s="13" t="s">
        <v>1317</v>
      </c>
      <c r="P22" s="8" t="s">
        <v>15</v>
      </c>
      <c r="Q22" s="8" t="s">
        <v>80</v>
      </c>
      <c r="R22" s="8" t="s">
        <v>278</v>
      </c>
      <c r="S22" s="8" t="s">
        <v>2133</v>
      </c>
      <c r="T22" s="8"/>
      <c r="U22" s="8"/>
      <c r="V22" s="8"/>
      <c r="W22" s="8"/>
      <c r="X22" s="8"/>
      <c r="Y22" s="14">
        <v>45638</v>
      </c>
      <c r="Z22" s="15">
        <v>45638</v>
      </c>
      <c r="AA22" s="15">
        <v>45638</v>
      </c>
      <c r="AB22" s="15" t="s">
        <v>2113</v>
      </c>
      <c r="AC22" s="15" t="s">
        <v>2113</v>
      </c>
      <c r="AD22" s="16">
        <v>0.5</v>
      </c>
      <c r="AE22" s="16">
        <v>0.541666666666667</v>
      </c>
      <c r="AF22" s="8" t="s">
        <v>2114</v>
      </c>
      <c r="AG22" s="8" t="s">
        <v>119</v>
      </c>
      <c r="AH22" s="8" t="s">
        <v>86</v>
      </c>
      <c r="AI22" s="8">
        <v>3</v>
      </c>
      <c r="AJ22" s="8" t="s">
        <v>87</v>
      </c>
      <c r="AK22" s="8" t="s">
        <v>2134</v>
      </c>
      <c r="AL22" s="8" t="s">
        <v>2135</v>
      </c>
      <c r="AM22" s="8" t="s">
        <v>434</v>
      </c>
      <c r="AN22" s="8" t="s">
        <v>2136</v>
      </c>
      <c r="AO22" s="8"/>
      <c r="AP22" s="8">
        <v>1</v>
      </c>
      <c r="AQ22" s="8" t="s">
        <v>2117</v>
      </c>
      <c r="AR22" s="8"/>
      <c r="AS22" s="8" t="s">
        <v>2118</v>
      </c>
      <c r="AT22" s="8"/>
      <c r="AU22" s="8" t="s">
        <v>162</v>
      </c>
      <c r="AV22" s="8" t="s">
        <v>93</v>
      </c>
      <c r="AW22" s="8">
        <v>450</v>
      </c>
      <c r="AX22" s="8"/>
      <c r="AY22" s="18"/>
    </row>
    <row r="23" s="1" customFormat="1" ht="20.25" customHeight="1" spans="1:51">
      <c r="A23" s="8" t="s">
        <v>2137</v>
      </c>
      <c r="B23" s="9">
        <v>45577</v>
      </c>
      <c r="C23" s="8" t="s">
        <v>2138</v>
      </c>
      <c r="D23" s="8" t="s">
        <v>398</v>
      </c>
      <c r="E23" s="8" t="s">
        <v>2106</v>
      </c>
      <c r="F23" s="8" t="s">
        <v>2107</v>
      </c>
      <c r="G23" s="8" t="s">
        <v>2108</v>
      </c>
      <c r="H23" s="8" t="s">
        <v>2109</v>
      </c>
      <c r="I23" s="8" t="s">
        <v>699</v>
      </c>
      <c r="J23" s="8" t="s">
        <v>74</v>
      </c>
      <c r="K23" s="8" t="s">
        <v>110</v>
      </c>
      <c r="L23" s="8" t="s">
        <v>2111</v>
      </c>
      <c r="M23" s="8" t="s">
        <v>77</v>
      </c>
      <c r="N23" s="8" t="s">
        <v>78</v>
      </c>
      <c r="O23" s="13" t="s">
        <v>1317</v>
      </c>
      <c r="P23" s="8" t="s">
        <v>15</v>
      </c>
      <c r="Q23" s="8" t="s">
        <v>80</v>
      </c>
      <c r="R23" s="8" t="s">
        <v>278</v>
      </c>
      <c r="S23" s="8" t="s">
        <v>2128</v>
      </c>
      <c r="T23" s="8"/>
      <c r="U23" s="8"/>
      <c r="V23" s="8"/>
      <c r="W23" s="8"/>
      <c r="X23" s="8"/>
      <c r="Y23" s="14">
        <v>45638</v>
      </c>
      <c r="Z23" s="15">
        <v>45638</v>
      </c>
      <c r="AA23" s="15">
        <v>45638</v>
      </c>
      <c r="AB23" s="15" t="s">
        <v>2113</v>
      </c>
      <c r="AC23" s="15" t="s">
        <v>2113</v>
      </c>
      <c r="AD23" s="16">
        <v>0.5</v>
      </c>
      <c r="AE23" s="16">
        <v>0.541666666666667</v>
      </c>
      <c r="AF23" s="8" t="s">
        <v>2139</v>
      </c>
      <c r="AG23" s="8" t="s">
        <v>119</v>
      </c>
      <c r="AH23" s="8" t="s">
        <v>86</v>
      </c>
      <c r="AI23" s="8">
        <v>3</v>
      </c>
      <c r="AJ23" s="8" t="s">
        <v>87</v>
      </c>
      <c r="AK23" s="8" t="s">
        <v>2140</v>
      </c>
      <c r="AL23" s="8" t="s">
        <v>2141</v>
      </c>
      <c r="AM23" s="8"/>
      <c r="AN23" s="8"/>
      <c r="AO23" s="8"/>
      <c r="AP23" s="8">
        <v>1</v>
      </c>
      <c r="AQ23" s="8" t="s">
        <v>2117</v>
      </c>
      <c r="AR23" s="8"/>
      <c r="AS23" s="8" t="s">
        <v>2118</v>
      </c>
      <c r="AT23" s="8"/>
      <c r="AU23" s="8" t="s">
        <v>309</v>
      </c>
      <c r="AV23" s="8" t="s">
        <v>93</v>
      </c>
      <c r="AW23" s="8">
        <v>600</v>
      </c>
      <c r="AX23" s="8"/>
      <c r="AY23" s="18"/>
    </row>
    <row r="24" s="1" customFormat="1" ht="20.25" customHeight="1" spans="1:51">
      <c r="A24" s="8" t="s">
        <v>2142</v>
      </c>
      <c r="B24" s="9">
        <v>45577</v>
      </c>
      <c r="C24" s="8" t="s">
        <v>2143</v>
      </c>
      <c r="D24" s="8" t="s">
        <v>398</v>
      </c>
      <c r="E24" s="8" t="s">
        <v>2106</v>
      </c>
      <c r="F24" s="8" t="s">
        <v>2107</v>
      </c>
      <c r="G24" s="8" t="s">
        <v>2108</v>
      </c>
      <c r="H24" s="8" t="s">
        <v>2109</v>
      </c>
      <c r="I24" s="8" t="s">
        <v>699</v>
      </c>
      <c r="J24" s="8" t="s">
        <v>74</v>
      </c>
      <c r="K24" s="8" t="s">
        <v>110</v>
      </c>
      <c r="L24" s="8" t="s">
        <v>2111</v>
      </c>
      <c r="M24" s="8" t="s">
        <v>77</v>
      </c>
      <c r="N24" s="8" t="s">
        <v>78</v>
      </c>
      <c r="O24" s="13" t="s">
        <v>1317</v>
      </c>
      <c r="P24" s="8" t="s">
        <v>15</v>
      </c>
      <c r="Q24" s="8" t="s">
        <v>80</v>
      </c>
      <c r="R24" s="8" t="s">
        <v>278</v>
      </c>
      <c r="S24" s="8" t="s">
        <v>2128</v>
      </c>
      <c r="T24" s="8"/>
      <c r="U24" s="8"/>
      <c r="V24" s="8"/>
      <c r="W24" s="8"/>
      <c r="X24" s="8"/>
      <c r="Y24" s="14">
        <v>45638</v>
      </c>
      <c r="Z24" s="15">
        <v>45638</v>
      </c>
      <c r="AA24" s="15">
        <v>45638</v>
      </c>
      <c r="AB24" s="15">
        <v>45638</v>
      </c>
      <c r="AC24" s="15">
        <v>45638</v>
      </c>
      <c r="AD24" s="16">
        <v>0.458333333333333</v>
      </c>
      <c r="AE24" s="16">
        <v>0.625</v>
      </c>
      <c r="AF24" s="8" t="s">
        <v>2144</v>
      </c>
      <c r="AG24" s="8" t="s">
        <v>119</v>
      </c>
      <c r="AH24" s="8" t="s">
        <v>86</v>
      </c>
      <c r="AI24" s="8">
        <v>2</v>
      </c>
      <c r="AJ24" s="8" t="s">
        <v>87</v>
      </c>
      <c r="AK24" s="8" t="s">
        <v>2145</v>
      </c>
      <c r="AL24" s="8">
        <v>5550150000051</v>
      </c>
      <c r="AM24" s="8"/>
      <c r="AN24" s="8" t="s">
        <v>2116</v>
      </c>
      <c r="AO24" s="8"/>
      <c r="AP24" s="8">
        <v>1</v>
      </c>
      <c r="AQ24" s="8" t="s">
        <v>2117</v>
      </c>
      <c r="AR24" s="8"/>
      <c r="AS24" s="8" t="s">
        <v>2118</v>
      </c>
      <c r="AT24" s="8"/>
      <c r="AU24" s="8" t="s">
        <v>309</v>
      </c>
      <c r="AV24" s="8" t="s">
        <v>93</v>
      </c>
      <c r="AW24" s="8">
        <v>600</v>
      </c>
      <c r="AX24" s="8"/>
      <c r="AY24" s="18"/>
    </row>
    <row r="25" s="1" customFormat="1" ht="20.25" customHeight="1" spans="1:51">
      <c r="A25" s="8" t="s">
        <v>2146</v>
      </c>
      <c r="B25" s="9">
        <v>45577</v>
      </c>
      <c r="C25" s="8" t="s">
        <v>2147</v>
      </c>
      <c r="D25" s="8" t="s">
        <v>398</v>
      </c>
      <c r="E25" s="8" t="s">
        <v>2106</v>
      </c>
      <c r="F25" s="8" t="s">
        <v>2107</v>
      </c>
      <c r="G25" s="8" t="s">
        <v>2108</v>
      </c>
      <c r="H25" s="8" t="s">
        <v>2109</v>
      </c>
      <c r="I25" s="8" t="s">
        <v>699</v>
      </c>
      <c r="J25" s="8" t="s">
        <v>74</v>
      </c>
      <c r="K25" s="8" t="s">
        <v>110</v>
      </c>
      <c r="L25" s="8" t="s">
        <v>2111</v>
      </c>
      <c r="M25" s="8" t="s">
        <v>77</v>
      </c>
      <c r="N25" s="8" t="s">
        <v>78</v>
      </c>
      <c r="O25" s="13" t="s">
        <v>1317</v>
      </c>
      <c r="P25" s="8" t="s">
        <v>15</v>
      </c>
      <c r="Q25" s="8" t="s">
        <v>80</v>
      </c>
      <c r="R25" s="8" t="s">
        <v>278</v>
      </c>
      <c r="S25" s="8" t="s">
        <v>2128</v>
      </c>
      <c r="T25" s="8"/>
      <c r="U25" s="8"/>
      <c r="V25" s="8"/>
      <c r="W25" s="8"/>
      <c r="X25" s="8"/>
      <c r="Y25" s="14">
        <v>45638</v>
      </c>
      <c r="Z25" s="15">
        <v>45638</v>
      </c>
      <c r="AA25" s="15">
        <v>45638</v>
      </c>
      <c r="AB25" s="15">
        <v>45638</v>
      </c>
      <c r="AC25" s="15">
        <v>45638</v>
      </c>
      <c r="AD25" s="16">
        <v>0.458333333333333</v>
      </c>
      <c r="AE25" s="16">
        <v>0.625</v>
      </c>
      <c r="AF25" s="8" t="s">
        <v>2144</v>
      </c>
      <c r="AG25" s="8" t="s">
        <v>119</v>
      </c>
      <c r="AH25" s="8" t="s">
        <v>86</v>
      </c>
      <c r="AI25" s="8">
        <v>2</v>
      </c>
      <c r="AJ25" s="8" t="s">
        <v>87</v>
      </c>
      <c r="AK25" s="8" t="s">
        <v>2148</v>
      </c>
      <c r="AL25" s="8" t="s">
        <v>2149</v>
      </c>
      <c r="AM25" s="8"/>
      <c r="AN25" s="8"/>
      <c r="AO25" s="8"/>
      <c r="AP25" s="8">
        <v>1</v>
      </c>
      <c r="AQ25" s="8" t="s">
        <v>2117</v>
      </c>
      <c r="AR25" s="8"/>
      <c r="AS25" s="8" t="s">
        <v>2118</v>
      </c>
      <c r="AT25" s="8"/>
      <c r="AU25" s="8" t="s">
        <v>309</v>
      </c>
      <c r="AV25" s="8" t="s">
        <v>93</v>
      </c>
      <c r="AW25" s="8">
        <v>600</v>
      </c>
      <c r="AX25" s="8"/>
      <c r="AY25" s="18"/>
    </row>
    <row r="26" s="1" customFormat="1" ht="20.25" customHeight="1" spans="1:51">
      <c r="A26" s="8" t="s">
        <v>2150</v>
      </c>
      <c r="B26" s="9">
        <v>45577</v>
      </c>
      <c r="C26" s="8" t="s">
        <v>2151</v>
      </c>
      <c r="D26" s="8" t="s">
        <v>398</v>
      </c>
      <c r="E26" s="8" t="s">
        <v>2106</v>
      </c>
      <c r="F26" s="8" t="s">
        <v>2107</v>
      </c>
      <c r="G26" s="8" t="s">
        <v>2108</v>
      </c>
      <c r="H26" s="8" t="s">
        <v>2109</v>
      </c>
      <c r="I26" s="8" t="s">
        <v>699</v>
      </c>
      <c r="J26" s="8" t="s">
        <v>74</v>
      </c>
      <c r="K26" s="8" t="s">
        <v>110</v>
      </c>
      <c r="L26" s="8" t="s">
        <v>2111</v>
      </c>
      <c r="M26" s="8" t="s">
        <v>77</v>
      </c>
      <c r="N26" s="8" t="s">
        <v>78</v>
      </c>
      <c r="O26" s="13" t="s">
        <v>1317</v>
      </c>
      <c r="P26" s="8" t="s">
        <v>15</v>
      </c>
      <c r="Q26" s="8" t="s">
        <v>80</v>
      </c>
      <c r="R26" s="8" t="s">
        <v>278</v>
      </c>
      <c r="S26" s="8" t="s">
        <v>2128</v>
      </c>
      <c r="T26" s="8"/>
      <c r="U26" s="8"/>
      <c r="V26" s="8"/>
      <c r="W26" s="8"/>
      <c r="X26" s="8"/>
      <c r="Y26" s="14">
        <v>45638</v>
      </c>
      <c r="Z26" s="15">
        <v>45638</v>
      </c>
      <c r="AA26" s="15">
        <v>45638</v>
      </c>
      <c r="AB26" s="15">
        <v>45638</v>
      </c>
      <c r="AC26" s="15">
        <v>45638</v>
      </c>
      <c r="AD26" s="16">
        <v>0.458333333333333</v>
      </c>
      <c r="AE26" s="16">
        <v>0.625</v>
      </c>
      <c r="AF26" s="8" t="s">
        <v>2152</v>
      </c>
      <c r="AG26" s="8" t="s">
        <v>119</v>
      </c>
      <c r="AH26" s="8" t="s">
        <v>86</v>
      </c>
      <c r="AI26" s="8">
        <v>2</v>
      </c>
      <c r="AJ26" s="8" t="s">
        <v>87</v>
      </c>
      <c r="AK26" s="8" t="s">
        <v>2153</v>
      </c>
      <c r="AL26" s="8" t="s">
        <v>2154</v>
      </c>
      <c r="AM26" s="8"/>
      <c r="AN26" s="8"/>
      <c r="AO26" s="8"/>
      <c r="AP26" s="8">
        <v>1</v>
      </c>
      <c r="AQ26" s="8" t="s">
        <v>2117</v>
      </c>
      <c r="AR26" s="8"/>
      <c r="AS26" s="8" t="s">
        <v>2118</v>
      </c>
      <c r="AT26" s="8"/>
      <c r="AU26" s="8" t="s">
        <v>309</v>
      </c>
      <c r="AV26" s="8" t="s">
        <v>93</v>
      </c>
      <c r="AW26" s="8">
        <v>600</v>
      </c>
      <c r="AX26" s="8"/>
      <c r="AY26" s="18"/>
    </row>
    <row r="27" s="1" customFormat="1" ht="20.25" customHeight="1" spans="1:51">
      <c r="A27" s="8" t="s">
        <v>2155</v>
      </c>
      <c r="B27" s="9">
        <v>45577</v>
      </c>
      <c r="C27" s="8" t="s">
        <v>2156</v>
      </c>
      <c r="D27" s="8" t="s">
        <v>398</v>
      </c>
      <c r="E27" s="8" t="s">
        <v>2106</v>
      </c>
      <c r="F27" s="8" t="s">
        <v>2107</v>
      </c>
      <c r="G27" s="8" t="s">
        <v>2108</v>
      </c>
      <c r="H27" s="8" t="s">
        <v>2109</v>
      </c>
      <c r="I27" s="8" t="s">
        <v>2157</v>
      </c>
      <c r="J27" s="8" t="s">
        <v>74</v>
      </c>
      <c r="K27" s="8" t="s">
        <v>110</v>
      </c>
      <c r="L27" s="8" t="s">
        <v>2111</v>
      </c>
      <c r="M27" s="8" t="s">
        <v>77</v>
      </c>
      <c r="N27" s="8" t="s">
        <v>78</v>
      </c>
      <c r="O27" s="13" t="s">
        <v>1317</v>
      </c>
      <c r="P27" s="8" t="s">
        <v>15</v>
      </c>
      <c r="Q27" s="8" t="s">
        <v>80</v>
      </c>
      <c r="R27" s="8" t="s">
        <v>278</v>
      </c>
      <c r="S27" s="8" t="s">
        <v>2123</v>
      </c>
      <c r="T27" s="8"/>
      <c r="U27" s="8"/>
      <c r="V27" s="8"/>
      <c r="W27" s="8"/>
      <c r="X27" s="8"/>
      <c r="Y27" s="14">
        <v>45638</v>
      </c>
      <c r="Z27" s="15">
        <v>45638</v>
      </c>
      <c r="AA27" s="15">
        <v>45638</v>
      </c>
      <c r="AB27" s="15" t="s">
        <v>2113</v>
      </c>
      <c r="AC27" s="15" t="s">
        <v>2113</v>
      </c>
      <c r="AD27" s="16">
        <v>0.5</v>
      </c>
      <c r="AE27" s="16">
        <v>0.541666666666667</v>
      </c>
      <c r="AF27" s="8" t="s">
        <v>2124</v>
      </c>
      <c r="AG27" s="8" t="s">
        <v>119</v>
      </c>
      <c r="AH27" s="8" t="s">
        <v>86</v>
      </c>
      <c r="AI27" s="8">
        <v>3</v>
      </c>
      <c r="AJ27" s="8" t="s">
        <v>87</v>
      </c>
      <c r="AK27" s="8" t="s">
        <v>2158</v>
      </c>
      <c r="AL27" s="8" t="s">
        <v>2159</v>
      </c>
      <c r="AM27" s="8"/>
      <c r="AN27" s="8" t="s">
        <v>2116</v>
      </c>
      <c r="AO27" s="8"/>
      <c r="AP27" s="8">
        <v>1</v>
      </c>
      <c r="AQ27" s="8" t="s">
        <v>2117</v>
      </c>
      <c r="AR27" s="8"/>
      <c r="AS27" s="8" t="s">
        <v>2118</v>
      </c>
      <c r="AT27" s="8"/>
      <c r="AU27" s="8" t="s">
        <v>592</v>
      </c>
      <c r="AV27" s="8" t="s">
        <v>93</v>
      </c>
      <c r="AW27" s="8">
        <v>450</v>
      </c>
      <c r="AX27" s="8"/>
      <c r="AY27" s="18"/>
    </row>
    <row r="28" s="1" customFormat="1" ht="20.25" customHeight="1" spans="1:51">
      <c r="A28" s="8" t="s">
        <v>2160</v>
      </c>
      <c r="B28" s="9">
        <v>45577</v>
      </c>
      <c r="C28" s="8" t="s">
        <v>2161</v>
      </c>
      <c r="D28" s="8" t="s">
        <v>398</v>
      </c>
      <c r="E28" s="8" t="s">
        <v>2106</v>
      </c>
      <c r="F28" s="8" t="s">
        <v>2107</v>
      </c>
      <c r="G28" s="8" t="s">
        <v>2108</v>
      </c>
      <c r="H28" s="8" t="s">
        <v>2109</v>
      </c>
      <c r="I28" s="8" t="s">
        <v>699</v>
      </c>
      <c r="J28" s="8" t="s">
        <v>74</v>
      </c>
      <c r="K28" s="8" t="s">
        <v>110</v>
      </c>
      <c r="L28" s="8" t="s">
        <v>2111</v>
      </c>
      <c r="M28" s="8" t="s">
        <v>77</v>
      </c>
      <c r="N28" s="8" t="s">
        <v>78</v>
      </c>
      <c r="O28" s="13" t="s">
        <v>1317</v>
      </c>
      <c r="P28" s="8" t="s">
        <v>15</v>
      </c>
      <c r="Q28" s="8" t="s">
        <v>80</v>
      </c>
      <c r="R28" s="8" t="s">
        <v>278</v>
      </c>
      <c r="S28" s="8" t="s">
        <v>2128</v>
      </c>
      <c r="T28" s="8"/>
      <c r="U28" s="8"/>
      <c r="V28" s="8"/>
      <c r="W28" s="8"/>
      <c r="X28" s="8"/>
      <c r="Y28" s="14">
        <v>45638</v>
      </c>
      <c r="Z28" s="15">
        <v>45638</v>
      </c>
      <c r="AA28" s="15">
        <v>45638</v>
      </c>
      <c r="AB28" s="15">
        <v>45638</v>
      </c>
      <c r="AC28" s="15">
        <v>45638</v>
      </c>
      <c r="AD28" s="16">
        <v>0.458333333333333</v>
      </c>
      <c r="AE28" s="16">
        <v>0.625</v>
      </c>
      <c r="AF28" s="8" t="s">
        <v>2162</v>
      </c>
      <c r="AG28" s="8" t="s">
        <v>119</v>
      </c>
      <c r="AH28" s="8" t="s">
        <v>86</v>
      </c>
      <c r="AI28" s="8">
        <v>2</v>
      </c>
      <c r="AJ28" s="8" t="s">
        <v>87</v>
      </c>
      <c r="AK28" s="8" t="s">
        <v>2163</v>
      </c>
      <c r="AL28" s="8" t="s">
        <v>2164</v>
      </c>
      <c r="AM28" s="8"/>
      <c r="AN28" s="8"/>
      <c r="AO28" s="8"/>
      <c r="AP28" s="8">
        <v>1</v>
      </c>
      <c r="AQ28" s="8" t="s">
        <v>2117</v>
      </c>
      <c r="AR28" s="8"/>
      <c r="AS28" s="8" t="s">
        <v>2118</v>
      </c>
      <c r="AT28" s="8"/>
      <c r="AU28" s="8" t="s">
        <v>309</v>
      </c>
      <c r="AV28" s="8" t="s">
        <v>93</v>
      </c>
      <c r="AW28" s="8">
        <v>600</v>
      </c>
      <c r="AX28" s="8"/>
      <c r="AY28" s="18"/>
    </row>
    <row r="29" s="1" customFormat="1" ht="20.25" customHeight="1" spans="1:51">
      <c r="A29" s="8" t="s">
        <v>2165</v>
      </c>
      <c r="B29" s="9">
        <v>45577</v>
      </c>
      <c r="C29" s="8" t="s">
        <v>771</v>
      </c>
      <c r="D29" s="8" t="s">
        <v>398</v>
      </c>
      <c r="E29" s="8" t="s">
        <v>2106</v>
      </c>
      <c r="F29" s="8" t="s">
        <v>2107</v>
      </c>
      <c r="G29" s="8" t="s">
        <v>2108</v>
      </c>
      <c r="H29" s="8" t="s">
        <v>2109</v>
      </c>
      <c r="I29" s="8" t="s">
        <v>1442</v>
      </c>
      <c r="J29" s="8" t="s">
        <v>74</v>
      </c>
      <c r="K29" s="8" t="s">
        <v>110</v>
      </c>
      <c r="L29" s="8" t="s">
        <v>2111</v>
      </c>
      <c r="M29" s="8" t="s">
        <v>77</v>
      </c>
      <c r="N29" s="8" t="s">
        <v>78</v>
      </c>
      <c r="O29" s="13" t="s">
        <v>1317</v>
      </c>
      <c r="P29" s="8" t="s">
        <v>15</v>
      </c>
      <c r="Q29" s="8" t="s">
        <v>80</v>
      </c>
      <c r="R29" s="8" t="s">
        <v>278</v>
      </c>
      <c r="S29" s="8" t="s">
        <v>2166</v>
      </c>
      <c r="T29" s="8"/>
      <c r="U29" s="8"/>
      <c r="V29" s="8"/>
      <c r="W29" s="8"/>
      <c r="X29" s="8"/>
      <c r="Y29" s="14">
        <v>45638</v>
      </c>
      <c r="Z29" s="15">
        <v>45638</v>
      </c>
      <c r="AA29" s="15">
        <v>45638</v>
      </c>
      <c r="AB29" s="15">
        <v>45638</v>
      </c>
      <c r="AC29" s="15">
        <v>45638</v>
      </c>
      <c r="AD29" s="16">
        <v>0.458333333333333</v>
      </c>
      <c r="AE29" s="16">
        <v>0.625</v>
      </c>
      <c r="AF29" s="8" t="s">
        <v>2167</v>
      </c>
      <c r="AG29" s="8" t="s">
        <v>119</v>
      </c>
      <c r="AH29" s="8" t="s">
        <v>86</v>
      </c>
      <c r="AI29" s="8">
        <v>2</v>
      </c>
      <c r="AJ29" s="8" t="s">
        <v>87</v>
      </c>
      <c r="AK29" s="8" t="s">
        <v>2168</v>
      </c>
      <c r="AL29" s="8" t="s">
        <v>2169</v>
      </c>
      <c r="AM29" s="8">
        <v>7</v>
      </c>
      <c r="AN29" s="8" t="s">
        <v>2136</v>
      </c>
      <c r="AO29" s="8"/>
      <c r="AP29" s="8">
        <v>1</v>
      </c>
      <c r="AQ29" s="8" t="s">
        <v>2117</v>
      </c>
      <c r="AR29" s="8"/>
      <c r="AS29" s="8" t="s">
        <v>2118</v>
      </c>
      <c r="AT29" s="8"/>
      <c r="AU29" s="8" t="s">
        <v>309</v>
      </c>
      <c r="AV29" s="8" t="s">
        <v>93</v>
      </c>
      <c r="AW29" s="8">
        <v>600</v>
      </c>
      <c r="AX29" s="8"/>
      <c r="AY29" s="18"/>
    </row>
    <row r="30" s="1" customFormat="1" ht="20.25" customHeight="1" spans="1:51">
      <c r="A30" s="8" t="s">
        <v>2170</v>
      </c>
      <c r="B30" s="9">
        <v>45547</v>
      </c>
      <c r="C30" s="8" t="s">
        <v>2171</v>
      </c>
      <c r="D30" s="8" t="s">
        <v>939</v>
      </c>
      <c r="E30" s="8" t="s">
        <v>622</v>
      </c>
      <c r="F30" s="8" t="s">
        <v>623</v>
      </c>
      <c r="G30" s="8" t="s">
        <v>624</v>
      </c>
      <c r="H30" s="8" t="s">
        <v>625</v>
      </c>
      <c r="I30" s="8" t="s">
        <v>296</v>
      </c>
      <c r="J30" s="8" t="s">
        <v>74</v>
      </c>
      <c r="K30" s="8" t="s">
        <v>834</v>
      </c>
      <c r="L30" s="8" t="s">
        <v>835</v>
      </c>
      <c r="M30" s="8" t="s">
        <v>112</v>
      </c>
      <c r="N30" s="8" t="s">
        <v>2172</v>
      </c>
      <c r="O30" s="13" t="s">
        <v>2173</v>
      </c>
      <c r="P30" s="8" t="s">
        <v>11</v>
      </c>
      <c r="Q30" s="8" t="s">
        <v>80</v>
      </c>
      <c r="R30" s="8" t="s">
        <v>355</v>
      </c>
      <c r="S30" s="8" t="s">
        <v>2174</v>
      </c>
      <c r="T30" s="8"/>
      <c r="U30" s="8"/>
      <c r="V30" s="8" t="s">
        <v>83</v>
      </c>
      <c r="W30" s="8"/>
      <c r="X30" s="8" t="s">
        <v>83</v>
      </c>
      <c r="Y30" s="14">
        <v>45638.5</v>
      </c>
      <c r="Z30" s="15">
        <v>45638</v>
      </c>
      <c r="AA30" s="15">
        <v>45638</v>
      </c>
      <c r="AB30" s="15">
        <v>45638</v>
      </c>
      <c r="AC30" s="15">
        <v>45638</v>
      </c>
      <c r="AD30" s="16">
        <v>0.527777777777778</v>
      </c>
      <c r="AE30" s="16">
        <v>0.541666666666667</v>
      </c>
      <c r="AF30" s="8" t="s">
        <v>2175</v>
      </c>
      <c r="AG30" s="8" t="s">
        <v>1740</v>
      </c>
      <c r="AH30" s="8" t="s">
        <v>86</v>
      </c>
      <c r="AI30" s="8">
        <v>3</v>
      </c>
      <c r="AJ30" s="8" t="s">
        <v>87</v>
      </c>
      <c r="AK30" s="8" t="s">
        <v>2176</v>
      </c>
      <c r="AL30" s="8">
        <v>1739231213353</v>
      </c>
      <c r="AM30" s="8">
        <v>1740231213385</v>
      </c>
      <c r="AN30" s="8" t="s">
        <v>631</v>
      </c>
      <c r="AO30" s="8" t="s">
        <v>632</v>
      </c>
      <c r="AP30" s="8">
        <v>2</v>
      </c>
      <c r="AQ30" s="8" t="s">
        <v>633</v>
      </c>
      <c r="AR30" s="8"/>
      <c r="AS30" s="8" t="s">
        <v>634</v>
      </c>
      <c r="AT30" s="8" t="s">
        <v>635</v>
      </c>
      <c r="AU30" s="8" t="s">
        <v>267</v>
      </c>
      <c r="AV30" s="8" t="s">
        <v>93</v>
      </c>
      <c r="AW30" s="8">
        <v>0</v>
      </c>
      <c r="AX30" s="8"/>
      <c r="AY30" s="18"/>
    </row>
    <row r="31" s="1" customFormat="1" ht="20.25" customHeight="1" spans="1:51">
      <c r="A31" s="8" t="s">
        <v>2177</v>
      </c>
      <c r="B31" s="9">
        <v>45577</v>
      </c>
      <c r="C31" s="8" t="s">
        <v>2178</v>
      </c>
      <c r="D31" s="8" t="s">
        <v>398</v>
      </c>
      <c r="E31" s="8" t="s">
        <v>1629</v>
      </c>
      <c r="F31" s="8" t="s">
        <v>2179</v>
      </c>
      <c r="G31" s="8" t="s">
        <v>1631</v>
      </c>
      <c r="H31" s="8" t="s">
        <v>1632</v>
      </c>
      <c r="I31" s="8" t="s">
        <v>1261</v>
      </c>
      <c r="J31" s="8" t="s">
        <v>74</v>
      </c>
      <c r="K31" s="8" t="s">
        <v>110</v>
      </c>
      <c r="L31" s="8" t="s">
        <v>111</v>
      </c>
      <c r="M31" s="8" t="s">
        <v>77</v>
      </c>
      <c r="N31" s="8" t="s">
        <v>78</v>
      </c>
      <c r="O31" s="13" t="s">
        <v>2180</v>
      </c>
      <c r="P31" s="8" t="s">
        <v>11</v>
      </c>
      <c r="Q31" s="8" t="s">
        <v>80</v>
      </c>
      <c r="R31" s="8" t="s">
        <v>355</v>
      </c>
      <c r="S31" s="8" t="s">
        <v>2181</v>
      </c>
      <c r="T31" s="8"/>
      <c r="U31" s="8"/>
      <c r="V31" s="8"/>
      <c r="W31" s="8"/>
      <c r="X31" s="8"/>
      <c r="Y31" s="14">
        <v>45638</v>
      </c>
      <c r="Z31" s="15">
        <v>45638</v>
      </c>
      <c r="AA31" s="15">
        <v>45638</v>
      </c>
      <c r="AB31" s="15">
        <v>45638</v>
      </c>
      <c r="AC31" s="15">
        <v>45638</v>
      </c>
      <c r="AD31" s="16">
        <v>0.447916666666667</v>
      </c>
      <c r="AE31" s="16">
        <v>0.479166666666667</v>
      </c>
      <c r="AF31" s="8" t="s">
        <v>2182</v>
      </c>
      <c r="AG31" s="8" t="s">
        <v>85</v>
      </c>
      <c r="AH31" s="8" t="s">
        <v>86</v>
      </c>
      <c r="AI31" s="8">
        <v>2</v>
      </c>
      <c r="AJ31" s="8" t="s">
        <v>87</v>
      </c>
      <c r="AK31" s="8" t="s">
        <v>2183</v>
      </c>
      <c r="AL31" s="8" t="s">
        <v>1636</v>
      </c>
      <c r="AM31" s="8" t="s">
        <v>1637</v>
      </c>
      <c r="AN31" s="8">
        <v>44995</v>
      </c>
      <c r="AO31" s="8" t="s">
        <v>89</v>
      </c>
      <c r="AP31" s="8">
        <v>1</v>
      </c>
      <c r="AQ31" s="8" t="s">
        <v>1638</v>
      </c>
      <c r="AR31" s="8"/>
      <c r="AS31" s="8" t="s">
        <v>1639</v>
      </c>
      <c r="AT31" s="8" t="s">
        <v>561</v>
      </c>
      <c r="AU31" s="8" t="s">
        <v>2184</v>
      </c>
      <c r="AV31" s="8" t="s">
        <v>93</v>
      </c>
      <c r="AW31" s="8">
        <v>2500</v>
      </c>
      <c r="AX31" s="8" t="s">
        <v>2185</v>
      </c>
      <c r="AY31" s="18"/>
    </row>
    <row r="34" s="1" customFormat="1" ht="18.75" spans="1:51">
      <c r="A34" s="10" t="s">
        <v>433</v>
      </c>
      <c r="B34" s="11"/>
      <c r="C34" s="10"/>
      <c r="D34" s="12">
        <v>13</v>
      </c>
      <c r="E34" s="12">
        <v>13</v>
      </c>
      <c r="F34" s="1" t="s">
        <v>434</v>
      </c>
      <c r="AY34" s="4"/>
    </row>
    <row r="35" s="1" customFormat="1" ht="18.75" spans="1:51">
      <c r="A35" s="10" t="s">
        <v>435</v>
      </c>
      <c r="B35" s="11"/>
      <c r="C35" s="10"/>
      <c r="D35" s="11">
        <v>0</v>
      </c>
      <c r="E35" s="11">
        <v>0</v>
      </c>
      <c r="AY35" s="4"/>
    </row>
    <row r="36" s="1" customFormat="1" ht="18.75" spans="1:51">
      <c r="A36" s="10" t="s">
        <v>436</v>
      </c>
      <c r="B36" s="11"/>
      <c r="C36" s="10"/>
      <c r="D36" s="11">
        <v>5</v>
      </c>
      <c r="E36" s="11">
        <v>5</v>
      </c>
      <c r="AY36" s="4"/>
    </row>
    <row r="37" s="1" customFormat="1" ht="18.75" spans="1:51">
      <c r="A37" s="10" t="s">
        <v>437</v>
      </c>
      <c r="B37" s="11"/>
      <c r="C37" s="10"/>
      <c r="D37" s="12">
        <f>SUM(D34:D36)</f>
        <v>18</v>
      </c>
      <c r="E37" s="12">
        <f>SUM(E34:E36)</f>
        <v>18</v>
      </c>
      <c r="AY37" s="4"/>
    </row>
  </sheetData>
  <mergeCells count="4">
    <mergeCell ref="A34:C34"/>
    <mergeCell ref="A35:C35"/>
    <mergeCell ref="A36:C36"/>
    <mergeCell ref="A37:C37"/>
  </mergeCells>
  <pageMargins left="0.75" right="0.75" top="1" bottom="1" header="0.5" footer="0.5"/>
  <pageSetup paperSize="256"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33"/>
  <sheetViews>
    <sheetView topLeftCell="A13" workbookViewId="0">
      <selection activeCell="F30" sqref="F30"/>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7" width="10.2857142857143" style="1"/>
    <col min="38" max="39" width="12.8571428571429"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51" width="16.2857142857143" style="4"/>
    <col min="52" max="16384" width="10.2857142857143" style="1"/>
  </cols>
  <sheetData>
    <row r="1" s="1" customFormat="1" spans="1:51">
      <c r="A1" s="5" t="s">
        <v>0</v>
      </c>
      <c r="B1" s="5"/>
      <c r="C1" s="5"/>
      <c r="D1" s="5"/>
      <c r="E1" s="5"/>
      <c r="F1" s="5"/>
      <c r="G1" s="5"/>
      <c r="H1" s="5"/>
      <c r="AY1" s="4"/>
    </row>
    <row r="2" s="1" customFormat="1" spans="1:51">
      <c r="A2" s="5"/>
      <c r="B2" s="5"/>
      <c r="C2" s="5"/>
      <c r="D2" s="5"/>
      <c r="E2" s="5"/>
      <c r="F2" s="5"/>
      <c r="G2" s="5"/>
      <c r="H2" s="5"/>
      <c r="AY2" s="4"/>
    </row>
    <row r="3" s="1" customFormat="1" spans="1:51">
      <c r="A3" s="5" t="s">
        <v>1</v>
      </c>
      <c r="B3" s="5" t="s">
        <v>2</v>
      </c>
      <c r="C3" s="5"/>
      <c r="D3" s="5" t="s">
        <v>3</v>
      </c>
      <c r="E3" s="5"/>
      <c r="F3" s="5"/>
      <c r="G3" s="5"/>
      <c r="H3" s="5"/>
      <c r="AY3" s="4"/>
    </row>
    <row r="4" s="1" customFormat="1" spans="1:51">
      <c r="A4" s="5" t="s">
        <v>4</v>
      </c>
      <c r="B4" s="5" t="s">
        <v>2</v>
      </c>
      <c r="C4" s="5"/>
      <c r="D4" s="5" t="s">
        <v>3</v>
      </c>
      <c r="E4" s="5"/>
      <c r="F4" s="5"/>
      <c r="G4" s="5"/>
      <c r="H4" s="5"/>
      <c r="AY4" s="4"/>
    </row>
    <row r="5" s="1" customFormat="1" spans="1:51">
      <c r="A5" s="5" t="s">
        <v>5</v>
      </c>
      <c r="B5" s="5" t="s">
        <v>2</v>
      </c>
      <c r="C5" s="5" t="s">
        <v>2186</v>
      </c>
      <c r="D5" s="5" t="s">
        <v>3</v>
      </c>
      <c r="E5" s="5" t="s">
        <v>2186</v>
      </c>
      <c r="F5" s="5"/>
      <c r="G5" s="5"/>
      <c r="H5" s="5"/>
      <c r="AY5" s="4"/>
    </row>
    <row r="6" s="1" customFormat="1" spans="1:51">
      <c r="A6" s="5"/>
      <c r="B6" s="5"/>
      <c r="C6" s="5"/>
      <c r="D6" s="5"/>
      <c r="E6" s="5"/>
      <c r="F6" s="5"/>
      <c r="G6" s="5"/>
      <c r="H6" s="5"/>
      <c r="AY6" s="4"/>
    </row>
    <row r="7" s="1" customFormat="1" spans="1:51">
      <c r="A7" s="5" t="s">
        <v>6</v>
      </c>
      <c r="B7" s="5" t="s">
        <v>7</v>
      </c>
      <c r="C7" s="5"/>
      <c r="D7" s="5"/>
      <c r="E7" s="5"/>
      <c r="F7" s="5"/>
      <c r="G7" s="5"/>
      <c r="H7" s="5"/>
      <c r="AY7" s="4"/>
    </row>
    <row r="8" s="1" customFormat="1" spans="1:51">
      <c r="A8" s="5"/>
      <c r="B8" s="5"/>
      <c r="C8" s="5"/>
      <c r="D8" s="5"/>
      <c r="E8" s="5"/>
      <c r="F8" s="5"/>
      <c r="G8" s="5"/>
      <c r="H8" s="5"/>
      <c r="AY8" s="4"/>
    </row>
    <row r="9" s="1" customFormat="1" spans="1:51">
      <c r="A9" s="5"/>
      <c r="B9" s="5"/>
      <c r="C9" s="5"/>
      <c r="D9" s="5"/>
      <c r="E9" s="5"/>
      <c r="F9" s="5"/>
      <c r="G9" s="5"/>
      <c r="H9" s="5"/>
      <c r="AY9" s="4"/>
    </row>
    <row r="10" s="1" customFormat="1" spans="1:51">
      <c r="A10" s="5" t="s">
        <v>8</v>
      </c>
      <c r="B10" s="5" t="s">
        <v>9</v>
      </c>
      <c r="C10" s="5"/>
      <c r="D10" s="5"/>
      <c r="E10" s="5"/>
      <c r="F10" s="5"/>
      <c r="G10" s="5"/>
      <c r="H10" s="5"/>
      <c r="AY10" s="4"/>
    </row>
    <row r="11" s="1" customFormat="1" spans="1:51">
      <c r="A11" s="5" t="s">
        <v>10</v>
      </c>
      <c r="B11" s="5" t="s">
        <v>1076</v>
      </c>
      <c r="C11" s="5" t="s">
        <v>11</v>
      </c>
      <c r="D11" s="5" t="s">
        <v>12</v>
      </c>
      <c r="E11" s="5" t="s">
        <v>13</v>
      </c>
      <c r="F11" s="5" t="s">
        <v>14</v>
      </c>
      <c r="G11" s="5" t="s">
        <v>15</v>
      </c>
      <c r="H11" s="5"/>
      <c r="AY11" s="4"/>
    </row>
    <row r="12" s="1" customFormat="1" spans="1:51">
      <c r="A12" s="5"/>
      <c r="B12" s="5"/>
      <c r="C12" s="5"/>
      <c r="D12" s="5"/>
      <c r="E12" s="5"/>
      <c r="F12" s="5"/>
      <c r="G12" s="5"/>
      <c r="AY12" s="4"/>
    </row>
    <row r="13" s="2" customFormat="1" ht="51" customHeight="1" spans="1:51">
      <c r="A13" s="6" t="s">
        <v>16</v>
      </c>
      <c r="B13" s="7" t="s">
        <v>1</v>
      </c>
      <c r="C13" s="6" t="s">
        <v>17</v>
      </c>
      <c r="D13" s="6" t="s">
        <v>18</v>
      </c>
      <c r="E13" s="6" t="s">
        <v>19</v>
      </c>
      <c r="F13" s="6" t="s">
        <v>20</v>
      </c>
      <c r="G13" s="6" t="s">
        <v>21</v>
      </c>
      <c r="H13" s="6" t="s">
        <v>22</v>
      </c>
      <c r="I13" s="6" t="s">
        <v>23</v>
      </c>
      <c r="J13" s="6" t="s">
        <v>8</v>
      </c>
      <c r="K13" s="6" t="s">
        <v>24</v>
      </c>
      <c r="L13" s="6" t="s">
        <v>25</v>
      </c>
      <c r="M13" s="6" t="s">
        <v>26</v>
      </c>
      <c r="N13" s="6" t="s">
        <v>27</v>
      </c>
      <c r="O13" s="6" t="s">
        <v>28</v>
      </c>
      <c r="P13" s="6" t="s">
        <v>29</v>
      </c>
      <c r="Q13" s="6" t="s">
        <v>30</v>
      </c>
      <c r="R13" s="6" t="s">
        <v>31</v>
      </c>
      <c r="S13" s="6" t="s">
        <v>32</v>
      </c>
      <c r="T13" s="6" t="s">
        <v>33</v>
      </c>
      <c r="U13" s="6" t="s">
        <v>34</v>
      </c>
      <c r="V13" s="6" t="s">
        <v>35</v>
      </c>
      <c r="W13" s="6" t="s">
        <v>36</v>
      </c>
      <c r="X13" s="6" t="s">
        <v>37</v>
      </c>
      <c r="Y13" s="6" t="s">
        <v>38</v>
      </c>
      <c r="Z13" s="6" t="s">
        <v>39</v>
      </c>
      <c r="AA13" s="6" t="s">
        <v>40</v>
      </c>
      <c r="AB13" s="6" t="s">
        <v>41</v>
      </c>
      <c r="AC13" s="6" t="s">
        <v>42</v>
      </c>
      <c r="AD13" s="6" t="s">
        <v>43</v>
      </c>
      <c r="AE13" s="6" t="s">
        <v>44</v>
      </c>
      <c r="AF13" s="6" t="s">
        <v>45</v>
      </c>
      <c r="AG13" s="6" t="s">
        <v>46</v>
      </c>
      <c r="AH13" s="6" t="s">
        <v>47</v>
      </c>
      <c r="AI13" s="6" t="s">
        <v>48</v>
      </c>
      <c r="AJ13" s="6" t="s">
        <v>49</v>
      </c>
      <c r="AK13" s="6" t="s">
        <v>50</v>
      </c>
      <c r="AL13" s="6" t="s">
        <v>51</v>
      </c>
      <c r="AM13" s="6" t="s">
        <v>52</v>
      </c>
      <c r="AN13" s="6" t="s">
        <v>53</v>
      </c>
      <c r="AO13" s="6" t="s">
        <v>54</v>
      </c>
      <c r="AP13" s="6" t="s">
        <v>55</v>
      </c>
      <c r="AQ13" s="6" t="s">
        <v>56</v>
      </c>
      <c r="AR13" s="6" t="s">
        <v>57</v>
      </c>
      <c r="AS13" s="6" t="s">
        <v>58</v>
      </c>
      <c r="AT13" s="6" t="s">
        <v>59</v>
      </c>
      <c r="AU13" s="6" t="s">
        <v>60</v>
      </c>
      <c r="AV13" s="6" t="s">
        <v>61</v>
      </c>
      <c r="AW13" s="6" t="s">
        <v>62</v>
      </c>
      <c r="AX13" s="6" t="s">
        <v>63</v>
      </c>
      <c r="AY13" s="17" t="s">
        <v>64</v>
      </c>
    </row>
    <row r="14" s="1" customFormat="1" ht="20.25" customHeight="1" spans="1:51">
      <c r="A14" s="8" t="s">
        <v>2187</v>
      </c>
      <c r="B14" s="9">
        <v>45577</v>
      </c>
      <c r="C14" s="8" t="s">
        <v>2188</v>
      </c>
      <c r="D14" s="8" t="s">
        <v>312</v>
      </c>
      <c r="E14" s="8" t="s">
        <v>384</v>
      </c>
      <c r="F14" s="8" t="s">
        <v>385</v>
      </c>
      <c r="G14" s="8" t="s">
        <v>386</v>
      </c>
      <c r="H14" s="8" t="s">
        <v>387</v>
      </c>
      <c r="I14" s="8" t="s">
        <v>388</v>
      </c>
      <c r="J14" s="8" t="s">
        <v>74</v>
      </c>
      <c r="K14" s="8" t="s">
        <v>318</v>
      </c>
      <c r="L14" s="8" t="s">
        <v>319</v>
      </c>
      <c r="M14" s="8" t="s">
        <v>112</v>
      </c>
      <c r="N14" s="8" t="s">
        <v>320</v>
      </c>
      <c r="O14" s="13" t="s">
        <v>2189</v>
      </c>
      <c r="P14" s="8" t="s">
        <v>1076</v>
      </c>
      <c r="Q14" s="8" t="s">
        <v>80</v>
      </c>
      <c r="R14" s="8"/>
      <c r="S14" s="13" t="s">
        <v>2190</v>
      </c>
      <c r="T14" s="8"/>
      <c r="U14" s="8"/>
      <c r="V14" s="8"/>
      <c r="W14" s="8"/>
      <c r="X14" s="8"/>
      <c r="Y14" s="14" t="s">
        <v>1966</v>
      </c>
      <c r="Z14" s="15" t="s">
        <v>2113</v>
      </c>
      <c r="AA14" s="15" t="s">
        <v>2113</v>
      </c>
      <c r="AB14" s="15" t="s">
        <v>2113</v>
      </c>
      <c r="AC14" s="15" t="s">
        <v>2113</v>
      </c>
      <c r="AD14" s="16">
        <v>0.642361111111111</v>
      </c>
      <c r="AE14" s="16">
        <v>0.663194444444444</v>
      </c>
      <c r="AF14" s="8" t="s">
        <v>2191</v>
      </c>
      <c r="AG14" s="8" t="s">
        <v>119</v>
      </c>
      <c r="AH14" s="8" t="s">
        <v>86</v>
      </c>
      <c r="AI14" s="8">
        <v>3</v>
      </c>
      <c r="AJ14" s="8" t="s">
        <v>87</v>
      </c>
      <c r="AK14" s="8"/>
      <c r="AL14" s="8"/>
      <c r="AM14" s="8"/>
      <c r="AN14" s="8"/>
      <c r="AO14" s="8"/>
      <c r="AP14" s="8">
        <v>1</v>
      </c>
      <c r="AQ14" s="8" t="s">
        <v>394</v>
      </c>
      <c r="AR14" s="8"/>
      <c r="AS14" s="8" t="s">
        <v>395</v>
      </c>
      <c r="AT14" s="8"/>
      <c r="AU14" s="8" t="s">
        <v>327</v>
      </c>
      <c r="AV14" s="8" t="s">
        <v>93</v>
      </c>
      <c r="AW14" s="8">
        <v>0</v>
      </c>
      <c r="AX14" s="8" t="s">
        <v>2192</v>
      </c>
      <c r="AY14" s="18"/>
    </row>
    <row r="15" s="1" customFormat="1" ht="20.25" customHeight="1" spans="1:51">
      <c r="A15" s="8" t="s">
        <v>2193</v>
      </c>
      <c r="B15" s="9">
        <v>45547</v>
      </c>
      <c r="C15" s="8" t="s">
        <v>2194</v>
      </c>
      <c r="D15" s="8" t="s">
        <v>939</v>
      </c>
      <c r="E15" s="8" t="s">
        <v>2195</v>
      </c>
      <c r="F15" s="8" t="s">
        <v>2196</v>
      </c>
      <c r="G15" s="8" t="s">
        <v>2197</v>
      </c>
      <c r="H15" s="8" t="s">
        <v>2198</v>
      </c>
      <c r="I15" s="8" t="s">
        <v>1663</v>
      </c>
      <c r="J15" s="8" t="s">
        <v>74</v>
      </c>
      <c r="K15" s="8" t="s">
        <v>110</v>
      </c>
      <c r="L15" s="8" t="s">
        <v>612</v>
      </c>
      <c r="M15" s="8" t="s">
        <v>112</v>
      </c>
      <c r="N15" s="8" t="s">
        <v>2172</v>
      </c>
      <c r="O15" s="13" t="s">
        <v>2199</v>
      </c>
      <c r="P15" s="8" t="s">
        <v>1076</v>
      </c>
      <c r="Q15" s="8" t="s">
        <v>80</v>
      </c>
      <c r="R15" s="8"/>
      <c r="S15" s="8" t="s">
        <v>2200</v>
      </c>
      <c r="T15" s="8"/>
      <c r="U15" s="8"/>
      <c r="V15" s="8" t="s">
        <v>83</v>
      </c>
      <c r="W15" s="8"/>
      <c r="X15" s="8" t="s">
        <v>83</v>
      </c>
      <c r="Y15" s="14" t="s">
        <v>2201</v>
      </c>
      <c r="Z15" s="15" t="s">
        <v>2113</v>
      </c>
      <c r="AA15" s="15" t="s">
        <v>2113</v>
      </c>
      <c r="AB15" s="15" t="s">
        <v>2113</v>
      </c>
      <c r="AC15" s="15" t="s">
        <v>2113</v>
      </c>
      <c r="AD15" s="16">
        <v>0.447916666666667</v>
      </c>
      <c r="AE15" s="16">
        <v>0.472222222222222</v>
      </c>
      <c r="AF15" s="8" t="s">
        <v>2202</v>
      </c>
      <c r="AG15" s="8" t="s">
        <v>119</v>
      </c>
      <c r="AH15" s="8" t="s">
        <v>86</v>
      </c>
      <c r="AI15" s="8">
        <v>4</v>
      </c>
      <c r="AJ15" s="8" t="s">
        <v>120</v>
      </c>
      <c r="AK15" s="8"/>
      <c r="AL15" s="8" t="s">
        <v>2203</v>
      </c>
      <c r="AM15" s="8"/>
      <c r="AN15" s="8"/>
      <c r="AO15" s="8"/>
      <c r="AP15" s="8">
        <v>1</v>
      </c>
      <c r="AQ15" s="8"/>
      <c r="AR15" s="8"/>
      <c r="AS15" s="8" t="s">
        <v>2204</v>
      </c>
      <c r="AT15" s="8"/>
      <c r="AU15" s="8" t="s">
        <v>592</v>
      </c>
      <c r="AV15" s="8" t="s">
        <v>93</v>
      </c>
      <c r="AW15" s="8">
        <v>450</v>
      </c>
      <c r="AX15" s="8" t="s">
        <v>2205</v>
      </c>
      <c r="AY15" s="18"/>
    </row>
    <row r="16" s="1" customFormat="1" ht="20.25" customHeight="1" spans="1:51">
      <c r="A16" s="8" t="s">
        <v>2206</v>
      </c>
      <c r="B16" s="9">
        <v>45577</v>
      </c>
      <c r="C16" s="8" t="s">
        <v>2207</v>
      </c>
      <c r="D16" s="8" t="s">
        <v>398</v>
      </c>
      <c r="E16" s="8" t="s">
        <v>2208</v>
      </c>
      <c r="F16" s="8" t="s">
        <v>2209</v>
      </c>
      <c r="G16" s="8" t="s">
        <v>2210</v>
      </c>
      <c r="H16" s="8" t="s">
        <v>2211</v>
      </c>
      <c r="I16" s="8" t="s">
        <v>976</v>
      </c>
      <c r="J16" s="8" t="s">
        <v>74</v>
      </c>
      <c r="K16" s="8" t="s">
        <v>404</v>
      </c>
      <c r="L16" s="8" t="s">
        <v>405</v>
      </c>
      <c r="M16" s="8" t="s">
        <v>112</v>
      </c>
      <c r="N16" s="8" t="s">
        <v>78</v>
      </c>
      <c r="O16" s="13" t="s">
        <v>2212</v>
      </c>
      <c r="P16" s="8" t="s">
        <v>1076</v>
      </c>
      <c r="Q16" s="8" t="s">
        <v>80</v>
      </c>
      <c r="R16" s="8"/>
      <c r="S16" s="8" t="s">
        <v>2213</v>
      </c>
      <c r="T16" s="8"/>
      <c r="U16" s="8"/>
      <c r="V16" s="8"/>
      <c r="W16" s="8"/>
      <c r="X16" s="8"/>
      <c r="Y16" s="14" t="s">
        <v>2214</v>
      </c>
      <c r="Z16" s="15" t="s">
        <v>2113</v>
      </c>
      <c r="AA16" s="15" t="s">
        <v>2113</v>
      </c>
      <c r="AB16" s="15" t="s">
        <v>2113</v>
      </c>
      <c r="AC16" s="15" t="s">
        <v>2113</v>
      </c>
      <c r="AD16" s="16">
        <v>0.565972222222222</v>
      </c>
      <c r="AE16" s="16">
        <v>0.59375</v>
      </c>
      <c r="AF16" s="8" t="s">
        <v>1124</v>
      </c>
      <c r="AG16" s="8" t="s">
        <v>85</v>
      </c>
      <c r="AH16" s="8" t="s">
        <v>86</v>
      </c>
      <c r="AI16" s="8">
        <v>3</v>
      </c>
      <c r="AJ16" s="8" t="s">
        <v>87</v>
      </c>
      <c r="AK16" s="8"/>
      <c r="AL16" s="8" t="s">
        <v>2215</v>
      </c>
      <c r="AM16" s="8">
        <v>1</v>
      </c>
      <c r="AN16" s="8"/>
      <c r="AO16" s="8"/>
      <c r="AP16" s="8">
        <v>1</v>
      </c>
      <c r="AQ16" s="8"/>
      <c r="AR16" s="8"/>
      <c r="AS16" s="8" t="s">
        <v>2216</v>
      </c>
      <c r="AT16" s="8"/>
      <c r="AU16" s="8" t="s">
        <v>477</v>
      </c>
      <c r="AV16" s="8" t="s">
        <v>93</v>
      </c>
      <c r="AW16" s="8">
        <v>800</v>
      </c>
      <c r="AX16" s="8" t="s">
        <v>2217</v>
      </c>
      <c r="AY16" s="18"/>
    </row>
    <row r="17" s="1" customFormat="1" ht="20.25" customHeight="1" spans="1:51">
      <c r="A17" s="8" t="s">
        <v>2218</v>
      </c>
      <c r="B17" s="9">
        <v>45577</v>
      </c>
      <c r="C17" s="8" t="s">
        <v>2219</v>
      </c>
      <c r="D17" s="8" t="s">
        <v>688</v>
      </c>
      <c r="E17" s="8" t="s">
        <v>2220</v>
      </c>
      <c r="F17" s="8" t="s">
        <v>2221</v>
      </c>
      <c r="G17" s="8" t="s">
        <v>2222</v>
      </c>
      <c r="H17" s="8" t="s">
        <v>2223</v>
      </c>
      <c r="I17" s="8" t="s">
        <v>498</v>
      </c>
      <c r="J17" s="8" t="s">
        <v>74</v>
      </c>
      <c r="K17" s="8" t="s">
        <v>110</v>
      </c>
      <c r="L17" s="8" t="s">
        <v>1867</v>
      </c>
      <c r="M17" s="8" t="s">
        <v>152</v>
      </c>
      <c r="N17" s="8" t="s">
        <v>78</v>
      </c>
      <c r="O17" s="13" t="s">
        <v>2224</v>
      </c>
      <c r="P17" s="8" t="s">
        <v>1076</v>
      </c>
      <c r="Q17" s="8" t="s">
        <v>80</v>
      </c>
      <c r="R17" s="8"/>
      <c r="S17" s="8" t="s">
        <v>2225</v>
      </c>
      <c r="T17" s="8"/>
      <c r="U17" s="8"/>
      <c r="V17" s="8"/>
      <c r="W17" s="8"/>
      <c r="X17" s="8"/>
      <c r="Y17" s="14" t="s">
        <v>1929</v>
      </c>
      <c r="Z17" s="15" t="s">
        <v>2113</v>
      </c>
      <c r="AA17" s="15" t="s">
        <v>2113</v>
      </c>
      <c r="AB17" s="15" t="s">
        <v>2113</v>
      </c>
      <c r="AC17" s="15" t="s">
        <v>2113</v>
      </c>
      <c r="AD17" s="16">
        <v>0.503472222222222</v>
      </c>
      <c r="AE17" s="16">
        <v>0.524305555555556</v>
      </c>
      <c r="AF17" s="8" t="s">
        <v>2226</v>
      </c>
      <c r="AG17" s="8" t="s">
        <v>85</v>
      </c>
      <c r="AH17" s="8" t="s">
        <v>86</v>
      </c>
      <c r="AI17" s="8">
        <v>3</v>
      </c>
      <c r="AJ17" s="8" t="s">
        <v>87</v>
      </c>
      <c r="AK17" s="8" t="s">
        <v>2227</v>
      </c>
      <c r="AL17" s="8" t="s">
        <v>2228</v>
      </c>
      <c r="AM17" s="8"/>
      <c r="AN17" s="8">
        <v>45325</v>
      </c>
      <c r="AO17" s="8" t="s">
        <v>1463</v>
      </c>
      <c r="AP17" s="8">
        <v>1</v>
      </c>
      <c r="AQ17" s="8"/>
      <c r="AR17" s="8"/>
      <c r="AS17" s="8" t="s">
        <v>2229</v>
      </c>
      <c r="AT17" s="8"/>
      <c r="AU17" s="8" t="s">
        <v>1015</v>
      </c>
      <c r="AV17" s="8" t="s">
        <v>93</v>
      </c>
      <c r="AW17" s="8">
        <v>1400</v>
      </c>
      <c r="AX17" s="8" t="s">
        <v>2230</v>
      </c>
      <c r="AY17" s="18"/>
    </row>
    <row r="18" s="1" customFormat="1" ht="20.25" customHeight="1" spans="1:51">
      <c r="A18" s="8" t="s">
        <v>2231</v>
      </c>
      <c r="B18" s="9">
        <v>45577</v>
      </c>
      <c r="C18" s="8" t="s">
        <v>2232</v>
      </c>
      <c r="D18" s="8" t="s">
        <v>398</v>
      </c>
      <c r="E18" s="8" t="s">
        <v>2233</v>
      </c>
      <c r="F18" s="8" t="s">
        <v>2234</v>
      </c>
      <c r="G18" s="8" t="s">
        <v>2235</v>
      </c>
      <c r="H18" s="8" t="s">
        <v>2236</v>
      </c>
      <c r="I18" s="8" t="s">
        <v>929</v>
      </c>
      <c r="J18" s="8" t="s">
        <v>74</v>
      </c>
      <c r="K18" s="8" t="s">
        <v>110</v>
      </c>
      <c r="L18" s="8" t="s">
        <v>335</v>
      </c>
      <c r="M18" s="8" t="s">
        <v>77</v>
      </c>
      <c r="N18" s="8" t="s">
        <v>78</v>
      </c>
      <c r="O18" s="13" t="s">
        <v>2237</v>
      </c>
      <c r="P18" s="8" t="s">
        <v>12</v>
      </c>
      <c r="Q18" s="8" t="s">
        <v>80</v>
      </c>
      <c r="R18" s="8" t="s">
        <v>115</v>
      </c>
      <c r="S18" s="8" t="s">
        <v>2238</v>
      </c>
      <c r="T18" s="8"/>
      <c r="U18" s="8"/>
      <c r="V18" s="8"/>
      <c r="W18" s="8"/>
      <c r="X18" s="8"/>
      <c r="Y18" s="14" t="s">
        <v>2201</v>
      </c>
      <c r="Z18" s="15" t="s">
        <v>2113</v>
      </c>
      <c r="AA18" s="15" t="s">
        <v>2113</v>
      </c>
      <c r="AB18" s="15" t="s">
        <v>2113</v>
      </c>
      <c r="AC18" s="15" t="s">
        <v>2113</v>
      </c>
      <c r="AD18" s="16">
        <v>0.39375</v>
      </c>
      <c r="AE18" s="16">
        <v>0.427083333333333</v>
      </c>
      <c r="AF18" s="8" t="s">
        <v>2239</v>
      </c>
      <c r="AG18" s="8" t="s">
        <v>119</v>
      </c>
      <c r="AH18" s="8" t="s">
        <v>86</v>
      </c>
      <c r="AI18" s="8">
        <v>3</v>
      </c>
      <c r="AJ18" s="8" t="s">
        <v>87</v>
      </c>
      <c r="AK18" s="8" t="s">
        <v>2240</v>
      </c>
      <c r="AL18" s="8" t="s">
        <v>2241</v>
      </c>
      <c r="AM18" s="8" t="s">
        <v>2242</v>
      </c>
      <c r="AN18" s="8"/>
      <c r="AO18" s="8"/>
      <c r="AP18" s="8">
        <v>1</v>
      </c>
      <c r="AQ18" s="8" t="s">
        <v>2243</v>
      </c>
      <c r="AR18" s="8"/>
      <c r="AS18" s="8" t="s">
        <v>2244</v>
      </c>
      <c r="AT18" s="8"/>
      <c r="AU18" s="8" t="s">
        <v>592</v>
      </c>
      <c r="AV18" s="8" t="s">
        <v>93</v>
      </c>
      <c r="AW18" s="8">
        <v>450</v>
      </c>
      <c r="AX18" s="8" t="s">
        <v>2245</v>
      </c>
      <c r="AY18" s="18" t="s">
        <v>2246</v>
      </c>
    </row>
    <row r="19" s="1" customFormat="1" ht="20.25" customHeight="1" spans="1:51">
      <c r="A19" s="8" t="s">
        <v>2247</v>
      </c>
      <c r="B19" s="9">
        <v>45608</v>
      </c>
      <c r="C19" s="8" t="s">
        <v>2248</v>
      </c>
      <c r="D19" s="8" t="s">
        <v>398</v>
      </c>
      <c r="E19" s="8" t="s">
        <v>2249</v>
      </c>
      <c r="F19" s="8" t="s">
        <v>2250</v>
      </c>
      <c r="G19" s="8" t="s">
        <v>2249</v>
      </c>
      <c r="H19" s="8" t="s">
        <v>434</v>
      </c>
      <c r="I19" s="8" t="s">
        <v>2251</v>
      </c>
      <c r="J19" s="8" t="s">
        <v>74</v>
      </c>
      <c r="K19" s="8" t="s">
        <v>834</v>
      </c>
      <c r="L19" s="8" t="s">
        <v>835</v>
      </c>
      <c r="M19" s="8" t="s">
        <v>77</v>
      </c>
      <c r="N19" s="8" t="s">
        <v>78</v>
      </c>
      <c r="O19" s="13" t="s">
        <v>2252</v>
      </c>
      <c r="P19" s="8" t="s">
        <v>11</v>
      </c>
      <c r="Q19" s="8" t="s">
        <v>80</v>
      </c>
      <c r="R19" s="8" t="s">
        <v>355</v>
      </c>
      <c r="S19" s="8" t="s">
        <v>2253</v>
      </c>
      <c r="T19" s="8"/>
      <c r="U19" s="8"/>
      <c r="V19" s="8"/>
      <c r="W19" s="8"/>
      <c r="X19" s="8"/>
      <c r="Y19" s="14" t="s">
        <v>2214</v>
      </c>
      <c r="Z19" s="15" t="s">
        <v>2113</v>
      </c>
      <c r="AA19" s="15" t="s">
        <v>2113</v>
      </c>
      <c r="AB19" s="15" t="s">
        <v>2254</v>
      </c>
      <c r="AC19" s="15" t="s">
        <v>2254</v>
      </c>
      <c r="AD19" s="16">
        <v>0.395833333333333</v>
      </c>
      <c r="AE19" s="16">
        <v>0.729166666666667</v>
      </c>
      <c r="AF19" s="8" t="s">
        <v>2255</v>
      </c>
      <c r="AG19" s="8" t="s">
        <v>85</v>
      </c>
      <c r="AH19" s="8" t="s">
        <v>86</v>
      </c>
      <c r="AI19" s="8">
        <v>3</v>
      </c>
      <c r="AJ19" s="8" t="s">
        <v>87</v>
      </c>
      <c r="AK19" s="8" t="s">
        <v>2256</v>
      </c>
      <c r="AL19" s="8" t="s">
        <v>2257</v>
      </c>
      <c r="AM19" s="8"/>
      <c r="AN19" s="8"/>
      <c r="AO19" s="8"/>
      <c r="AP19" s="8">
        <v>1</v>
      </c>
      <c r="AQ19" s="8" t="s">
        <v>2258</v>
      </c>
      <c r="AR19" s="8"/>
      <c r="AS19" s="8" t="s">
        <v>2259</v>
      </c>
      <c r="AT19" s="8"/>
      <c r="AU19" s="8" t="s">
        <v>843</v>
      </c>
      <c r="AV19" s="8" t="s">
        <v>93</v>
      </c>
      <c r="AW19" s="8">
        <v>24725</v>
      </c>
      <c r="AX19" s="8" t="s">
        <v>2260</v>
      </c>
      <c r="AY19" s="18"/>
    </row>
    <row r="20" s="1" customFormat="1" ht="20.25" customHeight="1" spans="1:51">
      <c r="A20" s="8" t="s">
        <v>2261</v>
      </c>
      <c r="B20" s="9">
        <v>45608</v>
      </c>
      <c r="C20" s="8" t="s">
        <v>2262</v>
      </c>
      <c r="D20" s="8" t="s">
        <v>398</v>
      </c>
      <c r="E20" s="8" t="s">
        <v>2249</v>
      </c>
      <c r="F20" s="8" t="s">
        <v>2250</v>
      </c>
      <c r="G20" s="8" t="s">
        <v>2249</v>
      </c>
      <c r="H20" s="8" t="s">
        <v>434</v>
      </c>
      <c r="I20" s="8" t="s">
        <v>2263</v>
      </c>
      <c r="J20" s="8" t="s">
        <v>74</v>
      </c>
      <c r="K20" s="8" t="s">
        <v>834</v>
      </c>
      <c r="L20" s="8" t="s">
        <v>835</v>
      </c>
      <c r="M20" s="8" t="s">
        <v>77</v>
      </c>
      <c r="N20" s="8" t="s">
        <v>78</v>
      </c>
      <c r="O20" s="13" t="s">
        <v>2252</v>
      </c>
      <c r="P20" s="8" t="s">
        <v>11</v>
      </c>
      <c r="Q20" s="8" t="s">
        <v>80</v>
      </c>
      <c r="R20" s="8" t="s">
        <v>355</v>
      </c>
      <c r="S20" s="8" t="s">
        <v>2264</v>
      </c>
      <c r="T20" s="8"/>
      <c r="U20" s="8"/>
      <c r="V20" s="8"/>
      <c r="W20" s="8"/>
      <c r="X20" s="8"/>
      <c r="Y20" s="14" t="s">
        <v>2214</v>
      </c>
      <c r="Z20" s="15" t="s">
        <v>2113</v>
      </c>
      <c r="AA20" s="15" t="s">
        <v>2113</v>
      </c>
      <c r="AB20" s="15" t="s">
        <v>2254</v>
      </c>
      <c r="AC20" s="15" t="s">
        <v>2254</v>
      </c>
      <c r="AD20" s="16">
        <v>0.395833333333333</v>
      </c>
      <c r="AE20" s="16">
        <v>0.729166666666667</v>
      </c>
      <c r="AF20" s="8" t="s">
        <v>2255</v>
      </c>
      <c r="AG20" s="8" t="s">
        <v>85</v>
      </c>
      <c r="AH20" s="8" t="s">
        <v>86</v>
      </c>
      <c r="AI20" s="8">
        <v>3</v>
      </c>
      <c r="AJ20" s="8" t="s">
        <v>87</v>
      </c>
      <c r="AK20" s="8" t="s">
        <v>2265</v>
      </c>
      <c r="AL20" s="8" t="s">
        <v>2266</v>
      </c>
      <c r="AM20" s="8"/>
      <c r="AN20" s="8"/>
      <c r="AO20" s="8"/>
      <c r="AP20" s="8">
        <v>1</v>
      </c>
      <c r="AQ20" s="8" t="s">
        <v>2258</v>
      </c>
      <c r="AR20" s="8"/>
      <c r="AS20" s="8" t="s">
        <v>2259</v>
      </c>
      <c r="AT20" s="8"/>
      <c r="AU20" s="8" t="s">
        <v>843</v>
      </c>
      <c r="AV20" s="8" t="s">
        <v>93</v>
      </c>
      <c r="AW20" s="8">
        <v>34250</v>
      </c>
      <c r="AX20" s="8"/>
      <c r="AY20" s="18"/>
    </row>
    <row r="21" s="1" customFormat="1" ht="20.25" customHeight="1" spans="1:51">
      <c r="A21" s="8" t="s">
        <v>2267</v>
      </c>
      <c r="B21" s="9">
        <v>45608</v>
      </c>
      <c r="C21" s="8" t="s">
        <v>2268</v>
      </c>
      <c r="D21" s="8" t="s">
        <v>398</v>
      </c>
      <c r="E21" s="8" t="s">
        <v>2249</v>
      </c>
      <c r="F21" s="8" t="s">
        <v>2250</v>
      </c>
      <c r="G21" s="8" t="s">
        <v>2249</v>
      </c>
      <c r="H21" s="8" t="s">
        <v>434</v>
      </c>
      <c r="I21" s="8" t="s">
        <v>2269</v>
      </c>
      <c r="J21" s="8" t="s">
        <v>74</v>
      </c>
      <c r="K21" s="8" t="s">
        <v>834</v>
      </c>
      <c r="L21" s="8" t="s">
        <v>835</v>
      </c>
      <c r="M21" s="8" t="s">
        <v>77</v>
      </c>
      <c r="N21" s="8" t="s">
        <v>78</v>
      </c>
      <c r="O21" s="13" t="s">
        <v>2252</v>
      </c>
      <c r="P21" s="8" t="s">
        <v>11</v>
      </c>
      <c r="Q21" s="8" t="s">
        <v>80</v>
      </c>
      <c r="R21" s="8" t="s">
        <v>355</v>
      </c>
      <c r="S21" s="8" t="s">
        <v>2264</v>
      </c>
      <c r="T21" s="8"/>
      <c r="U21" s="8"/>
      <c r="V21" s="8"/>
      <c r="W21" s="8"/>
      <c r="X21" s="8"/>
      <c r="Y21" s="14" t="s">
        <v>2214</v>
      </c>
      <c r="Z21" s="15" t="s">
        <v>2113</v>
      </c>
      <c r="AA21" s="15" t="s">
        <v>2113</v>
      </c>
      <c r="AB21" s="15" t="s">
        <v>2254</v>
      </c>
      <c r="AC21" s="15" t="s">
        <v>2254</v>
      </c>
      <c r="AD21" s="16">
        <v>0.395833333333333</v>
      </c>
      <c r="AE21" s="16">
        <v>0.729166666666667</v>
      </c>
      <c r="AF21" s="8" t="s">
        <v>2255</v>
      </c>
      <c r="AG21" s="8" t="s">
        <v>85</v>
      </c>
      <c r="AH21" s="8" t="s">
        <v>86</v>
      </c>
      <c r="AI21" s="8">
        <v>3</v>
      </c>
      <c r="AJ21" s="8" t="s">
        <v>87</v>
      </c>
      <c r="AK21" s="8" t="s">
        <v>2270</v>
      </c>
      <c r="AL21" s="8"/>
      <c r="AM21" s="8" t="s">
        <v>2271</v>
      </c>
      <c r="AN21" s="8"/>
      <c r="AO21" s="8"/>
      <c r="AP21" s="8">
        <v>3</v>
      </c>
      <c r="AQ21" s="8" t="s">
        <v>2258</v>
      </c>
      <c r="AR21" s="8"/>
      <c r="AS21" s="8" t="s">
        <v>2259</v>
      </c>
      <c r="AT21" s="8"/>
      <c r="AU21" s="8" t="s">
        <v>843</v>
      </c>
      <c r="AV21" s="8" t="s">
        <v>93</v>
      </c>
      <c r="AW21" s="8">
        <v>8990</v>
      </c>
      <c r="AX21" s="8"/>
      <c r="AY21" s="18"/>
    </row>
    <row r="22" s="1" customFormat="1" ht="20.25" customHeight="1" spans="1:51">
      <c r="A22" s="8" t="s">
        <v>2272</v>
      </c>
      <c r="B22" s="9">
        <v>45608</v>
      </c>
      <c r="C22" s="8" t="s">
        <v>2273</v>
      </c>
      <c r="D22" s="8" t="s">
        <v>398</v>
      </c>
      <c r="E22" s="8" t="s">
        <v>2249</v>
      </c>
      <c r="F22" s="8" t="s">
        <v>2250</v>
      </c>
      <c r="G22" s="8" t="s">
        <v>2249</v>
      </c>
      <c r="H22" s="8" t="s">
        <v>434</v>
      </c>
      <c r="I22" s="8" t="s">
        <v>2274</v>
      </c>
      <c r="J22" s="8" t="s">
        <v>74</v>
      </c>
      <c r="K22" s="8" t="s">
        <v>834</v>
      </c>
      <c r="L22" s="8" t="s">
        <v>835</v>
      </c>
      <c r="M22" s="8" t="s">
        <v>77</v>
      </c>
      <c r="N22" s="8" t="s">
        <v>78</v>
      </c>
      <c r="O22" s="13" t="s">
        <v>2252</v>
      </c>
      <c r="P22" s="8" t="s">
        <v>11</v>
      </c>
      <c r="Q22" s="8" t="s">
        <v>80</v>
      </c>
      <c r="R22" s="8" t="s">
        <v>355</v>
      </c>
      <c r="S22" s="8" t="s">
        <v>2264</v>
      </c>
      <c r="T22" s="8"/>
      <c r="U22" s="8"/>
      <c r="V22" s="8"/>
      <c r="W22" s="8"/>
      <c r="X22" s="8"/>
      <c r="Y22" s="14" t="s">
        <v>2214</v>
      </c>
      <c r="Z22" s="15" t="s">
        <v>2113</v>
      </c>
      <c r="AA22" s="15" t="s">
        <v>2113</v>
      </c>
      <c r="AB22" s="15" t="s">
        <v>2254</v>
      </c>
      <c r="AC22" s="15" t="s">
        <v>2254</v>
      </c>
      <c r="AD22" s="16">
        <v>0.395833333333333</v>
      </c>
      <c r="AE22" s="16">
        <v>0.729166666666667</v>
      </c>
      <c r="AF22" s="8" t="s">
        <v>2255</v>
      </c>
      <c r="AG22" s="8" t="s">
        <v>85</v>
      </c>
      <c r="AH22" s="8" t="s">
        <v>86</v>
      </c>
      <c r="AI22" s="8">
        <v>3</v>
      </c>
      <c r="AJ22" s="8" t="s">
        <v>87</v>
      </c>
      <c r="AK22" s="8" t="s">
        <v>2275</v>
      </c>
      <c r="AL22" s="8" t="s">
        <v>2276</v>
      </c>
      <c r="AM22" s="8"/>
      <c r="AN22" s="8"/>
      <c r="AO22" s="8"/>
      <c r="AP22" s="8">
        <v>1</v>
      </c>
      <c r="AQ22" s="8" t="s">
        <v>2258</v>
      </c>
      <c r="AR22" s="8"/>
      <c r="AS22" s="8" t="s">
        <v>2259</v>
      </c>
      <c r="AT22" s="8"/>
      <c r="AU22" s="8" t="s">
        <v>843</v>
      </c>
      <c r="AV22" s="8" t="s">
        <v>93</v>
      </c>
      <c r="AW22" s="8">
        <v>30200</v>
      </c>
      <c r="AX22" s="8"/>
      <c r="AY22" s="18"/>
    </row>
    <row r="23" s="1" customFormat="1" ht="20.25" customHeight="1" spans="1:51">
      <c r="A23" s="8" t="s">
        <v>2104</v>
      </c>
      <c r="B23" s="9">
        <v>45577</v>
      </c>
      <c r="C23" s="8" t="s">
        <v>2105</v>
      </c>
      <c r="D23" s="8" t="s">
        <v>398</v>
      </c>
      <c r="E23" s="8" t="s">
        <v>2106</v>
      </c>
      <c r="F23" s="8" t="s">
        <v>2107</v>
      </c>
      <c r="G23" s="8" t="s">
        <v>2108</v>
      </c>
      <c r="H23" s="8" t="s">
        <v>2109</v>
      </c>
      <c r="I23" s="8" t="s">
        <v>2110</v>
      </c>
      <c r="J23" s="8" t="s">
        <v>74</v>
      </c>
      <c r="K23" s="8" t="s">
        <v>110</v>
      </c>
      <c r="L23" s="8" t="s">
        <v>2111</v>
      </c>
      <c r="M23" s="8" t="s">
        <v>77</v>
      </c>
      <c r="N23" s="8" t="s">
        <v>78</v>
      </c>
      <c r="O23" s="13" t="s">
        <v>1317</v>
      </c>
      <c r="P23" s="8" t="s">
        <v>15</v>
      </c>
      <c r="Q23" s="8" t="s">
        <v>80</v>
      </c>
      <c r="R23" s="8" t="s">
        <v>278</v>
      </c>
      <c r="S23" s="8" t="s">
        <v>2112</v>
      </c>
      <c r="T23" s="8"/>
      <c r="U23" s="8"/>
      <c r="V23" s="8"/>
      <c r="W23" s="8"/>
      <c r="X23" s="8"/>
      <c r="Y23" s="14">
        <v>45638</v>
      </c>
      <c r="Z23" s="15">
        <v>45638</v>
      </c>
      <c r="AA23" s="15">
        <v>45638</v>
      </c>
      <c r="AB23" s="15" t="s">
        <v>2113</v>
      </c>
      <c r="AC23" s="15" t="s">
        <v>2113</v>
      </c>
      <c r="AD23" s="16">
        <v>0.5</v>
      </c>
      <c r="AE23" s="16">
        <v>0.541666666666667</v>
      </c>
      <c r="AF23" s="8" t="s">
        <v>2114</v>
      </c>
      <c r="AG23" s="8" t="s">
        <v>119</v>
      </c>
      <c r="AH23" s="8" t="s">
        <v>86</v>
      </c>
      <c r="AI23" s="8">
        <v>3</v>
      </c>
      <c r="AJ23" s="8" t="s">
        <v>87</v>
      </c>
      <c r="AK23" s="8"/>
      <c r="AL23" s="8" t="s">
        <v>2115</v>
      </c>
      <c r="AM23" s="8"/>
      <c r="AN23" s="8" t="s">
        <v>2116</v>
      </c>
      <c r="AO23" s="8"/>
      <c r="AP23" s="8">
        <v>1</v>
      </c>
      <c r="AQ23" s="8" t="s">
        <v>2117</v>
      </c>
      <c r="AR23" s="8"/>
      <c r="AS23" s="8" t="s">
        <v>2118</v>
      </c>
      <c r="AT23" s="8"/>
      <c r="AU23" s="8" t="s">
        <v>162</v>
      </c>
      <c r="AV23" s="8" t="s">
        <v>93</v>
      </c>
      <c r="AW23" s="8">
        <v>450</v>
      </c>
      <c r="AX23" s="8" t="s">
        <v>2119</v>
      </c>
      <c r="AY23" s="18"/>
    </row>
    <row r="24" s="1" customFormat="1" ht="20.25" customHeight="1" spans="1:51">
      <c r="A24" s="8" t="s">
        <v>2120</v>
      </c>
      <c r="B24" s="9">
        <v>45577</v>
      </c>
      <c r="C24" s="8" t="s">
        <v>2121</v>
      </c>
      <c r="D24" s="8" t="s">
        <v>398</v>
      </c>
      <c r="E24" s="8" t="s">
        <v>2106</v>
      </c>
      <c r="F24" s="8" t="s">
        <v>2107</v>
      </c>
      <c r="G24" s="8" t="s">
        <v>2108</v>
      </c>
      <c r="H24" s="8" t="s">
        <v>2109</v>
      </c>
      <c r="I24" s="8" t="s">
        <v>2122</v>
      </c>
      <c r="J24" s="8" t="s">
        <v>74</v>
      </c>
      <c r="K24" s="8" t="s">
        <v>110</v>
      </c>
      <c r="L24" s="8" t="s">
        <v>2111</v>
      </c>
      <c r="M24" s="8" t="s">
        <v>77</v>
      </c>
      <c r="N24" s="8" t="s">
        <v>78</v>
      </c>
      <c r="O24" s="13" t="s">
        <v>1317</v>
      </c>
      <c r="P24" s="8" t="s">
        <v>15</v>
      </c>
      <c r="Q24" s="8" t="s">
        <v>80</v>
      </c>
      <c r="R24" s="8" t="s">
        <v>278</v>
      </c>
      <c r="S24" s="8" t="s">
        <v>2123</v>
      </c>
      <c r="T24" s="8"/>
      <c r="U24" s="8"/>
      <c r="V24" s="8"/>
      <c r="W24" s="8"/>
      <c r="X24" s="8"/>
      <c r="Y24" s="14">
        <v>45638</v>
      </c>
      <c r="Z24" s="15">
        <v>45638</v>
      </c>
      <c r="AA24" s="15">
        <v>45638</v>
      </c>
      <c r="AB24" s="15" t="s">
        <v>2113</v>
      </c>
      <c r="AC24" s="15" t="s">
        <v>2113</v>
      </c>
      <c r="AD24" s="16">
        <v>0.5</v>
      </c>
      <c r="AE24" s="16">
        <v>0.541666666666667</v>
      </c>
      <c r="AF24" s="8" t="s">
        <v>2124</v>
      </c>
      <c r="AG24" s="8" t="s">
        <v>119</v>
      </c>
      <c r="AH24" s="8" t="s">
        <v>86</v>
      </c>
      <c r="AI24" s="8">
        <v>3</v>
      </c>
      <c r="AJ24" s="8" t="s">
        <v>87</v>
      </c>
      <c r="AK24" s="8" t="s">
        <v>2125</v>
      </c>
      <c r="AL24" s="8" t="s">
        <v>2126</v>
      </c>
      <c r="AM24" s="8" t="s">
        <v>434</v>
      </c>
      <c r="AN24" s="8"/>
      <c r="AO24" s="8"/>
      <c r="AP24" s="8">
        <v>1</v>
      </c>
      <c r="AQ24" s="8" t="s">
        <v>2117</v>
      </c>
      <c r="AR24" s="8"/>
      <c r="AS24" s="8" t="s">
        <v>2118</v>
      </c>
      <c r="AT24" s="8"/>
      <c r="AU24" s="8" t="s">
        <v>592</v>
      </c>
      <c r="AV24" s="8" t="s">
        <v>93</v>
      </c>
      <c r="AW24" s="8">
        <v>450</v>
      </c>
      <c r="AX24" s="8"/>
      <c r="AY24" s="18"/>
    </row>
    <row r="25" s="1" customFormat="1" ht="20.25" customHeight="1" spans="1:51">
      <c r="A25" s="8" t="s">
        <v>2131</v>
      </c>
      <c r="B25" s="9">
        <v>45577</v>
      </c>
      <c r="C25" s="8" t="s">
        <v>2132</v>
      </c>
      <c r="D25" s="8" t="s">
        <v>398</v>
      </c>
      <c r="E25" s="8" t="s">
        <v>2106</v>
      </c>
      <c r="F25" s="8" t="s">
        <v>2107</v>
      </c>
      <c r="G25" s="8" t="s">
        <v>2108</v>
      </c>
      <c r="H25" s="8" t="s">
        <v>2109</v>
      </c>
      <c r="I25" s="8" t="s">
        <v>388</v>
      </c>
      <c r="J25" s="8" t="s">
        <v>74</v>
      </c>
      <c r="K25" s="8" t="s">
        <v>110</v>
      </c>
      <c r="L25" s="8" t="s">
        <v>2111</v>
      </c>
      <c r="M25" s="8" t="s">
        <v>77</v>
      </c>
      <c r="N25" s="8" t="s">
        <v>78</v>
      </c>
      <c r="O25" s="13" t="s">
        <v>1317</v>
      </c>
      <c r="P25" s="8" t="s">
        <v>15</v>
      </c>
      <c r="Q25" s="8" t="s">
        <v>80</v>
      </c>
      <c r="R25" s="8" t="s">
        <v>278</v>
      </c>
      <c r="S25" s="8" t="s">
        <v>2133</v>
      </c>
      <c r="T25" s="8"/>
      <c r="U25" s="8"/>
      <c r="V25" s="8"/>
      <c r="W25" s="8"/>
      <c r="X25" s="8"/>
      <c r="Y25" s="14">
        <v>45638</v>
      </c>
      <c r="Z25" s="15">
        <v>45638</v>
      </c>
      <c r="AA25" s="15">
        <v>45638</v>
      </c>
      <c r="AB25" s="15" t="s">
        <v>2113</v>
      </c>
      <c r="AC25" s="15" t="s">
        <v>2113</v>
      </c>
      <c r="AD25" s="16">
        <v>0.5</v>
      </c>
      <c r="AE25" s="16">
        <v>0.541666666666667</v>
      </c>
      <c r="AF25" s="8" t="s">
        <v>2114</v>
      </c>
      <c r="AG25" s="8" t="s">
        <v>119</v>
      </c>
      <c r="AH25" s="8" t="s">
        <v>86</v>
      </c>
      <c r="AI25" s="8">
        <v>3</v>
      </c>
      <c r="AJ25" s="8" t="s">
        <v>87</v>
      </c>
      <c r="AK25" s="8" t="s">
        <v>2134</v>
      </c>
      <c r="AL25" s="8" t="s">
        <v>2135</v>
      </c>
      <c r="AM25" s="8" t="s">
        <v>434</v>
      </c>
      <c r="AN25" s="8" t="s">
        <v>2136</v>
      </c>
      <c r="AO25" s="8"/>
      <c r="AP25" s="8">
        <v>1</v>
      </c>
      <c r="AQ25" s="8" t="s">
        <v>2117</v>
      </c>
      <c r="AR25" s="8"/>
      <c r="AS25" s="8" t="s">
        <v>2118</v>
      </c>
      <c r="AT25" s="8"/>
      <c r="AU25" s="8" t="s">
        <v>162</v>
      </c>
      <c r="AV25" s="8" t="s">
        <v>93</v>
      </c>
      <c r="AW25" s="8">
        <v>450</v>
      </c>
      <c r="AX25" s="8"/>
      <c r="AY25" s="18"/>
    </row>
    <row r="26" s="1" customFormat="1" ht="20.25" customHeight="1" spans="1:51">
      <c r="A26" s="8" t="s">
        <v>2137</v>
      </c>
      <c r="B26" s="9">
        <v>45577</v>
      </c>
      <c r="C26" s="8" t="s">
        <v>2138</v>
      </c>
      <c r="D26" s="8" t="s">
        <v>398</v>
      </c>
      <c r="E26" s="8" t="s">
        <v>2106</v>
      </c>
      <c r="F26" s="8" t="s">
        <v>2107</v>
      </c>
      <c r="G26" s="8" t="s">
        <v>2108</v>
      </c>
      <c r="H26" s="8" t="s">
        <v>2109</v>
      </c>
      <c r="I26" s="8" t="s">
        <v>699</v>
      </c>
      <c r="J26" s="8" t="s">
        <v>74</v>
      </c>
      <c r="K26" s="8" t="s">
        <v>110</v>
      </c>
      <c r="L26" s="8" t="s">
        <v>2111</v>
      </c>
      <c r="M26" s="8" t="s">
        <v>77</v>
      </c>
      <c r="N26" s="8" t="s">
        <v>78</v>
      </c>
      <c r="O26" s="13" t="s">
        <v>1317</v>
      </c>
      <c r="P26" s="8" t="s">
        <v>15</v>
      </c>
      <c r="Q26" s="8" t="s">
        <v>80</v>
      </c>
      <c r="R26" s="8" t="s">
        <v>278</v>
      </c>
      <c r="S26" s="8" t="s">
        <v>2128</v>
      </c>
      <c r="T26" s="8"/>
      <c r="U26" s="8"/>
      <c r="V26" s="8"/>
      <c r="W26" s="8"/>
      <c r="X26" s="8"/>
      <c r="Y26" s="14">
        <v>45638</v>
      </c>
      <c r="Z26" s="15">
        <v>45638</v>
      </c>
      <c r="AA26" s="15">
        <v>45638</v>
      </c>
      <c r="AB26" s="15" t="s">
        <v>2113</v>
      </c>
      <c r="AC26" s="15" t="s">
        <v>2113</v>
      </c>
      <c r="AD26" s="16">
        <v>0.5</v>
      </c>
      <c r="AE26" s="16">
        <v>0.541666666666667</v>
      </c>
      <c r="AF26" s="8" t="s">
        <v>2139</v>
      </c>
      <c r="AG26" s="8" t="s">
        <v>119</v>
      </c>
      <c r="AH26" s="8" t="s">
        <v>86</v>
      </c>
      <c r="AI26" s="8">
        <v>3</v>
      </c>
      <c r="AJ26" s="8" t="s">
        <v>87</v>
      </c>
      <c r="AK26" s="8" t="s">
        <v>2140</v>
      </c>
      <c r="AL26" s="8" t="s">
        <v>2141</v>
      </c>
      <c r="AM26" s="8"/>
      <c r="AN26" s="8"/>
      <c r="AO26" s="8"/>
      <c r="AP26" s="8">
        <v>1</v>
      </c>
      <c r="AQ26" s="8" t="s">
        <v>2117</v>
      </c>
      <c r="AR26" s="8"/>
      <c r="AS26" s="8" t="s">
        <v>2118</v>
      </c>
      <c r="AT26" s="8"/>
      <c r="AU26" s="8" t="s">
        <v>309</v>
      </c>
      <c r="AV26" s="8" t="s">
        <v>93</v>
      </c>
      <c r="AW26" s="8">
        <v>600</v>
      </c>
      <c r="AX26" s="8"/>
      <c r="AY26" s="18"/>
    </row>
    <row r="27" s="1" customFormat="1" ht="20.25" customHeight="1" spans="1:51">
      <c r="A27" s="8" t="s">
        <v>2155</v>
      </c>
      <c r="B27" s="9">
        <v>45577</v>
      </c>
      <c r="C27" s="8" t="s">
        <v>2156</v>
      </c>
      <c r="D27" s="8" t="s">
        <v>398</v>
      </c>
      <c r="E27" s="8" t="s">
        <v>2106</v>
      </c>
      <c r="F27" s="8" t="s">
        <v>2107</v>
      </c>
      <c r="G27" s="8" t="s">
        <v>2108</v>
      </c>
      <c r="H27" s="8" t="s">
        <v>2109</v>
      </c>
      <c r="I27" s="8" t="s">
        <v>2157</v>
      </c>
      <c r="J27" s="8" t="s">
        <v>74</v>
      </c>
      <c r="K27" s="8" t="s">
        <v>110</v>
      </c>
      <c r="L27" s="8" t="s">
        <v>2111</v>
      </c>
      <c r="M27" s="8" t="s">
        <v>77</v>
      </c>
      <c r="N27" s="8" t="s">
        <v>78</v>
      </c>
      <c r="O27" s="13" t="s">
        <v>1317</v>
      </c>
      <c r="P27" s="8" t="s">
        <v>15</v>
      </c>
      <c r="Q27" s="8" t="s">
        <v>80</v>
      </c>
      <c r="R27" s="8" t="s">
        <v>278</v>
      </c>
      <c r="S27" s="8" t="s">
        <v>2123</v>
      </c>
      <c r="T27" s="8"/>
      <c r="U27" s="8"/>
      <c r="V27" s="8"/>
      <c r="W27" s="8"/>
      <c r="X27" s="8"/>
      <c r="Y27" s="14">
        <v>45638</v>
      </c>
      <c r="Z27" s="15">
        <v>45638</v>
      </c>
      <c r="AA27" s="15">
        <v>45638</v>
      </c>
      <c r="AB27" s="15" t="s">
        <v>2113</v>
      </c>
      <c r="AC27" s="15" t="s">
        <v>2113</v>
      </c>
      <c r="AD27" s="16">
        <v>0.5</v>
      </c>
      <c r="AE27" s="16">
        <v>0.541666666666667</v>
      </c>
      <c r="AF27" s="8" t="s">
        <v>2124</v>
      </c>
      <c r="AG27" s="8" t="s">
        <v>119</v>
      </c>
      <c r="AH27" s="8" t="s">
        <v>86</v>
      </c>
      <c r="AI27" s="8">
        <v>3</v>
      </c>
      <c r="AJ27" s="8" t="s">
        <v>87</v>
      </c>
      <c r="AK27" s="8" t="s">
        <v>2158</v>
      </c>
      <c r="AL27" s="8" t="s">
        <v>2159</v>
      </c>
      <c r="AM27" s="8"/>
      <c r="AN27" s="8" t="s">
        <v>2116</v>
      </c>
      <c r="AO27" s="8"/>
      <c r="AP27" s="8">
        <v>1</v>
      </c>
      <c r="AQ27" s="8" t="s">
        <v>2117</v>
      </c>
      <c r="AR27" s="8"/>
      <c r="AS27" s="8" t="s">
        <v>2118</v>
      </c>
      <c r="AT27" s="8"/>
      <c r="AU27" s="8" t="s">
        <v>592</v>
      </c>
      <c r="AV27" s="8" t="s">
        <v>93</v>
      </c>
      <c r="AW27" s="8">
        <v>450</v>
      </c>
      <c r="AX27" s="8"/>
      <c r="AY27" s="18"/>
    </row>
    <row r="30" s="1" customFormat="1" ht="18.75" spans="1:51">
      <c r="A30" s="10" t="s">
        <v>433</v>
      </c>
      <c r="B30" s="11"/>
      <c r="C30" s="10"/>
      <c r="D30" s="12">
        <v>14</v>
      </c>
      <c r="E30" s="12">
        <v>14</v>
      </c>
      <c r="F30" s="1" t="s">
        <v>434</v>
      </c>
      <c r="AY30" s="4"/>
    </row>
    <row r="31" s="1" customFormat="1" ht="18.75" spans="1:51">
      <c r="A31" s="10" t="s">
        <v>435</v>
      </c>
      <c r="B31" s="11"/>
      <c r="C31" s="10"/>
      <c r="D31" s="11">
        <v>0</v>
      </c>
      <c r="E31" s="11">
        <v>0</v>
      </c>
      <c r="AY31" s="4"/>
    </row>
    <row r="32" s="1" customFormat="1" ht="18.75" spans="1:51">
      <c r="A32" s="10" t="s">
        <v>436</v>
      </c>
      <c r="B32" s="11"/>
      <c r="C32" s="10"/>
      <c r="D32" s="11">
        <v>0</v>
      </c>
      <c r="E32" s="11">
        <v>0</v>
      </c>
      <c r="AY32" s="4"/>
    </row>
    <row r="33" s="1" customFormat="1" ht="18.75" spans="1:51">
      <c r="A33" s="10" t="s">
        <v>437</v>
      </c>
      <c r="B33" s="11"/>
      <c r="C33" s="10"/>
      <c r="D33" s="12">
        <v>14</v>
      </c>
      <c r="E33" s="12">
        <v>14</v>
      </c>
      <c r="AY33" s="4"/>
    </row>
  </sheetData>
  <mergeCells count="4">
    <mergeCell ref="A30:C30"/>
    <mergeCell ref="A31:C31"/>
    <mergeCell ref="A32:C32"/>
    <mergeCell ref="A33:C33"/>
  </mergeCells>
  <pageMargins left="0.75" right="0.75" top="1" bottom="1" header="0.5" footer="0.5"/>
  <pageSetup paperSize="256"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37"/>
  <sheetViews>
    <sheetView topLeftCell="A17" workbookViewId="0">
      <selection activeCell="F34" sqref="F34"/>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7" width="10.2857142857143" style="1"/>
    <col min="38" max="39" width="12.8571428571429"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51" width="16.2857142857143" style="4"/>
    <col min="52" max="16384" width="10.2857142857143" style="1"/>
  </cols>
  <sheetData>
    <row r="1" s="1" customFormat="1" spans="1:51">
      <c r="A1" s="5" t="s">
        <v>0</v>
      </c>
      <c r="B1" s="5"/>
      <c r="C1" s="5"/>
      <c r="D1" s="5"/>
      <c r="E1" s="5"/>
      <c r="F1" s="5"/>
      <c r="G1" s="5"/>
      <c r="H1" s="5"/>
      <c r="AY1" s="4"/>
    </row>
    <row r="2" s="1" customFormat="1" spans="1:51">
      <c r="A2" s="5"/>
      <c r="B2" s="5"/>
      <c r="C2" s="5"/>
      <c r="D2" s="5"/>
      <c r="E2" s="5"/>
      <c r="F2" s="5"/>
      <c r="G2" s="5"/>
      <c r="H2" s="5"/>
      <c r="AY2" s="4"/>
    </row>
    <row r="3" s="1" customFormat="1" spans="1:51">
      <c r="A3" s="5" t="s">
        <v>1</v>
      </c>
      <c r="B3" s="5" t="s">
        <v>2</v>
      </c>
      <c r="C3" s="5"/>
      <c r="D3" s="5" t="s">
        <v>3</v>
      </c>
      <c r="E3" s="5"/>
      <c r="F3" s="5"/>
      <c r="G3" s="5"/>
      <c r="H3" s="5"/>
      <c r="AY3" s="4"/>
    </row>
    <row r="4" s="1" customFormat="1" spans="1:51">
      <c r="A4" s="5" t="s">
        <v>4</v>
      </c>
      <c r="B4" s="5" t="s">
        <v>2</v>
      </c>
      <c r="C4" s="5"/>
      <c r="D4" s="5" t="s">
        <v>3</v>
      </c>
      <c r="E4" s="5"/>
      <c r="F4" s="5"/>
      <c r="G4" s="5"/>
      <c r="H4" s="5"/>
      <c r="AY4" s="4"/>
    </row>
    <row r="5" s="1" customFormat="1" spans="1:51">
      <c r="A5" s="5" t="s">
        <v>5</v>
      </c>
      <c r="B5" s="5" t="s">
        <v>2</v>
      </c>
      <c r="C5" s="5" t="s">
        <v>2277</v>
      </c>
      <c r="D5" s="5" t="s">
        <v>3</v>
      </c>
      <c r="E5" s="5" t="s">
        <v>2277</v>
      </c>
      <c r="F5" s="5"/>
      <c r="G5" s="5"/>
      <c r="H5" s="5"/>
      <c r="AY5" s="4"/>
    </row>
    <row r="6" s="1" customFormat="1" spans="1:51">
      <c r="A6" s="5"/>
      <c r="B6" s="5"/>
      <c r="C6" s="5"/>
      <c r="D6" s="5"/>
      <c r="E6" s="5"/>
      <c r="F6" s="5"/>
      <c r="G6" s="5"/>
      <c r="H6" s="5"/>
      <c r="AY6" s="4"/>
    </row>
    <row r="7" s="1" customFormat="1" spans="1:51">
      <c r="A7" s="5" t="s">
        <v>6</v>
      </c>
      <c r="B7" s="5" t="s">
        <v>7</v>
      </c>
      <c r="C7" s="5"/>
      <c r="D7" s="5"/>
      <c r="E7" s="5"/>
      <c r="F7" s="5"/>
      <c r="G7" s="5"/>
      <c r="H7" s="5"/>
      <c r="AY7" s="4"/>
    </row>
    <row r="8" s="1" customFormat="1" spans="1:51">
      <c r="A8" s="5"/>
      <c r="B8" s="5"/>
      <c r="C8" s="5"/>
      <c r="D8" s="5"/>
      <c r="E8" s="5"/>
      <c r="F8" s="5"/>
      <c r="G8" s="5"/>
      <c r="H8" s="5"/>
      <c r="AY8" s="4"/>
    </row>
    <row r="9" s="1" customFormat="1" spans="1:51">
      <c r="A9" s="5"/>
      <c r="B9" s="5"/>
      <c r="C9" s="5"/>
      <c r="D9" s="5"/>
      <c r="E9" s="5"/>
      <c r="F9" s="5"/>
      <c r="G9" s="5"/>
      <c r="H9" s="5"/>
      <c r="AY9" s="4"/>
    </row>
    <row r="10" s="1" customFormat="1" spans="1:51">
      <c r="A10" s="5" t="s">
        <v>8</v>
      </c>
      <c r="B10" s="5" t="s">
        <v>9</v>
      </c>
      <c r="C10" s="5"/>
      <c r="D10" s="5"/>
      <c r="E10" s="5"/>
      <c r="F10" s="5"/>
      <c r="G10" s="5"/>
      <c r="H10" s="5"/>
      <c r="AY10" s="4"/>
    </row>
    <row r="11" s="1" customFormat="1" spans="1:51">
      <c r="A11" s="5" t="s">
        <v>10</v>
      </c>
      <c r="B11" s="5" t="s">
        <v>11</v>
      </c>
      <c r="C11" s="5" t="s">
        <v>12</v>
      </c>
      <c r="D11" s="5" t="s">
        <v>14</v>
      </c>
      <c r="E11" s="5" t="s">
        <v>15</v>
      </c>
      <c r="F11" s="5"/>
      <c r="G11" s="5" t="s">
        <v>15</v>
      </c>
      <c r="H11" s="5"/>
      <c r="AY11" s="4"/>
    </row>
    <row r="12" s="1" customFormat="1" spans="1:51">
      <c r="A12" s="5"/>
      <c r="B12" s="5"/>
      <c r="C12" s="5"/>
      <c r="D12" s="5"/>
      <c r="E12" s="5"/>
      <c r="F12" s="5"/>
      <c r="G12" s="5"/>
      <c r="AY12" s="4"/>
    </row>
    <row r="13" s="2" customFormat="1" ht="51" customHeight="1" spans="1:51">
      <c r="A13" s="6" t="s">
        <v>16</v>
      </c>
      <c r="B13" s="7" t="s">
        <v>1</v>
      </c>
      <c r="C13" s="6" t="s">
        <v>17</v>
      </c>
      <c r="D13" s="6" t="s">
        <v>18</v>
      </c>
      <c r="E13" s="6" t="s">
        <v>19</v>
      </c>
      <c r="F13" s="6" t="s">
        <v>20</v>
      </c>
      <c r="G13" s="6" t="s">
        <v>21</v>
      </c>
      <c r="H13" s="6" t="s">
        <v>22</v>
      </c>
      <c r="I13" s="6" t="s">
        <v>23</v>
      </c>
      <c r="J13" s="6" t="s">
        <v>8</v>
      </c>
      <c r="K13" s="6" t="s">
        <v>24</v>
      </c>
      <c r="L13" s="6" t="s">
        <v>25</v>
      </c>
      <c r="M13" s="6" t="s">
        <v>26</v>
      </c>
      <c r="N13" s="6" t="s">
        <v>27</v>
      </c>
      <c r="O13" s="6" t="s">
        <v>28</v>
      </c>
      <c r="P13" s="6" t="s">
        <v>29</v>
      </c>
      <c r="Q13" s="6" t="s">
        <v>30</v>
      </c>
      <c r="R13" s="6" t="s">
        <v>31</v>
      </c>
      <c r="S13" s="6" t="s">
        <v>32</v>
      </c>
      <c r="T13" s="6" t="s">
        <v>33</v>
      </c>
      <c r="U13" s="6" t="s">
        <v>34</v>
      </c>
      <c r="V13" s="6" t="s">
        <v>35</v>
      </c>
      <c r="W13" s="6" t="s">
        <v>36</v>
      </c>
      <c r="X13" s="6" t="s">
        <v>37</v>
      </c>
      <c r="Y13" s="6" t="s">
        <v>38</v>
      </c>
      <c r="Z13" s="6" t="s">
        <v>39</v>
      </c>
      <c r="AA13" s="6" t="s">
        <v>40</v>
      </c>
      <c r="AB13" s="6" t="s">
        <v>41</v>
      </c>
      <c r="AC13" s="6" t="s">
        <v>42</v>
      </c>
      <c r="AD13" s="6" t="s">
        <v>43</v>
      </c>
      <c r="AE13" s="6" t="s">
        <v>44</v>
      </c>
      <c r="AF13" s="6" t="s">
        <v>45</v>
      </c>
      <c r="AG13" s="6" t="s">
        <v>46</v>
      </c>
      <c r="AH13" s="6" t="s">
        <v>47</v>
      </c>
      <c r="AI13" s="6" t="s">
        <v>48</v>
      </c>
      <c r="AJ13" s="6" t="s">
        <v>49</v>
      </c>
      <c r="AK13" s="6" t="s">
        <v>50</v>
      </c>
      <c r="AL13" s="6" t="s">
        <v>51</v>
      </c>
      <c r="AM13" s="6" t="s">
        <v>52</v>
      </c>
      <c r="AN13" s="6" t="s">
        <v>53</v>
      </c>
      <c r="AO13" s="6" t="s">
        <v>54</v>
      </c>
      <c r="AP13" s="6" t="s">
        <v>55</v>
      </c>
      <c r="AQ13" s="6" t="s">
        <v>56</v>
      </c>
      <c r="AR13" s="6" t="s">
        <v>57</v>
      </c>
      <c r="AS13" s="6" t="s">
        <v>58</v>
      </c>
      <c r="AT13" s="6" t="s">
        <v>59</v>
      </c>
      <c r="AU13" s="6" t="s">
        <v>60</v>
      </c>
      <c r="AV13" s="6" t="s">
        <v>61</v>
      </c>
      <c r="AW13" s="6" t="s">
        <v>62</v>
      </c>
      <c r="AX13" s="6" t="s">
        <v>63</v>
      </c>
      <c r="AY13" s="17" t="s">
        <v>64</v>
      </c>
    </row>
    <row r="14" s="1" customFormat="1" ht="20.25" customHeight="1" spans="1:51">
      <c r="A14" s="8" t="s">
        <v>2278</v>
      </c>
      <c r="B14" s="9" t="s">
        <v>2113</v>
      </c>
      <c r="C14" s="8" t="s">
        <v>2279</v>
      </c>
      <c r="D14" s="8" t="s">
        <v>68</v>
      </c>
      <c r="E14" s="8" t="s">
        <v>2280</v>
      </c>
      <c r="F14" s="8" t="s">
        <v>2281</v>
      </c>
      <c r="G14" s="8" t="s">
        <v>2282</v>
      </c>
      <c r="H14" s="8" t="s">
        <v>2283</v>
      </c>
      <c r="I14" s="8" t="s">
        <v>761</v>
      </c>
      <c r="J14" s="8" t="s">
        <v>74</v>
      </c>
      <c r="K14" s="8" t="s">
        <v>110</v>
      </c>
      <c r="L14" s="8" t="s">
        <v>471</v>
      </c>
      <c r="M14" s="8" t="s">
        <v>112</v>
      </c>
      <c r="N14" s="8" t="s">
        <v>78</v>
      </c>
      <c r="O14" s="13" t="s">
        <v>930</v>
      </c>
      <c r="P14" s="8" t="s">
        <v>12</v>
      </c>
      <c r="Q14" s="8" t="s">
        <v>80</v>
      </c>
      <c r="R14" s="8" t="s">
        <v>115</v>
      </c>
      <c r="S14" s="13" t="s">
        <v>2284</v>
      </c>
      <c r="T14" s="8"/>
      <c r="U14" s="8"/>
      <c r="V14" s="8" t="s">
        <v>83</v>
      </c>
      <c r="W14" s="8"/>
      <c r="X14" s="8"/>
      <c r="Y14" s="14" t="s">
        <v>2285</v>
      </c>
      <c r="Z14" s="15" t="s">
        <v>2254</v>
      </c>
      <c r="AA14" s="15" t="s">
        <v>2254</v>
      </c>
      <c r="AB14" s="15" t="s">
        <v>2254</v>
      </c>
      <c r="AC14" s="15" t="s">
        <v>2254</v>
      </c>
      <c r="AD14" s="16">
        <v>0.3125</v>
      </c>
      <c r="AE14" s="16">
        <v>0.3125</v>
      </c>
      <c r="AF14" s="8" t="s">
        <v>2286</v>
      </c>
      <c r="AG14" s="8" t="s">
        <v>1625</v>
      </c>
      <c r="AH14" s="8" t="s">
        <v>86</v>
      </c>
      <c r="AI14" s="8">
        <v>1</v>
      </c>
      <c r="AJ14" s="8" t="s">
        <v>87</v>
      </c>
      <c r="AK14" s="8" t="s">
        <v>2287</v>
      </c>
      <c r="AL14" s="8"/>
      <c r="AM14" s="8"/>
      <c r="AN14" s="8"/>
      <c r="AO14" s="8"/>
      <c r="AP14" s="8">
        <v>1</v>
      </c>
      <c r="AQ14" s="8"/>
      <c r="AR14" s="8"/>
      <c r="AS14" s="8" t="s">
        <v>2288</v>
      </c>
      <c r="AT14" s="8"/>
      <c r="AU14" s="8" t="s">
        <v>267</v>
      </c>
      <c r="AV14" s="8" t="s">
        <v>93</v>
      </c>
      <c r="AW14" s="8">
        <v>0</v>
      </c>
      <c r="AX14" s="8"/>
      <c r="AY14" s="18"/>
    </row>
    <row r="15" s="1" customFormat="1" ht="20.25" customHeight="1" spans="1:51">
      <c r="A15" s="8" t="s">
        <v>2289</v>
      </c>
      <c r="B15" s="9" t="s">
        <v>2113</v>
      </c>
      <c r="C15" s="8" t="s">
        <v>2290</v>
      </c>
      <c r="D15" s="8" t="s">
        <v>398</v>
      </c>
      <c r="E15" s="8" t="s">
        <v>2291</v>
      </c>
      <c r="F15" s="8" t="s">
        <v>2292</v>
      </c>
      <c r="G15" s="8" t="s">
        <v>2293</v>
      </c>
      <c r="H15" s="8" t="s">
        <v>2294</v>
      </c>
      <c r="I15" s="8" t="s">
        <v>2295</v>
      </c>
      <c r="J15" s="8" t="s">
        <v>74</v>
      </c>
      <c r="K15" s="8" t="s">
        <v>110</v>
      </c>
      <c r="L15" s="8" t="s">
        <v>612</v>
      </c>
      <c r="M15" s="8" t="s">
        <v>77</v>
      </c>
      <c r="N15" s="8" t="s">
        <v>78</v>
      </c>
      <c r="O15" s="13" t="s">
        <v>2296</v>
      </c>
      <c r="P15" s="8" t="s">
        <v>12</v>
      </c>
      <c r="Q15" s="8" t="s">
        <v>80</v>
      </c>
      <c r="R15" s="8" t="s">
        <v>115</v>
      </c>
      <c r="S15" s="8" t="s">
        <v>2297</v>
      </c>
      <c r="T15" s="8"/>
      <c r="U15" s="8"/>
      <c r="V15" s="8"/>
      <c r="W15" s="8"/>
      <c r="X15" s="8"/>
      <c r="Y15" s="14" t="s">
        <v>2298</v>
      </c>
      <c r="Z15" s="15" t="s">
        <v>2254</v>
      </c>
      <c r="AA15" s="15" t="s">
        <v>2254</v>
      </c>
      <c r="AB15" s="15" t="s">
        <v>2254</v>
      </c>
      <c r="AC15" s="15" t="s">
        <v>2254</v>
      </c>
      <c r="AD15" s="16">
        <v>0.3125</v>
      </c>
      <c r="AE15" s="16">
        <v>0.3125</v>
      </c>
      <c r="AF15" s="8" t="s">
        <v>2286</v>
      </c>
      <c r="AG15" s="8" t="s">
        <v>1625</v>
      </c>
      <c r="AH15" s="8" t="s">
        <v>86</v>
      </c>
      <c r="AI15" s="8">
        <v>1</v>
      </c>
      <c r="AJ15" s="8" t="s">
        <v>87</v>
      </c>
      <c r="AK15" s="8" t="s">
        <v>2299</v>
      </c>
      <c r="AL15" s="8" t="s">
        <v>2300</v>
      </c>
      <c r="AM15" s="8" t="s">
        <v>2301</v>
      </c>
      <c r="AN15" s="8" t="s">
        <v>2116</v>
      </c>
      <c r="AO15" s="8"/>
      <c r="AP15" s="8">
        <v>1</v>
      </c>
      <c r="AQ15" s="8" t="s">
        <v>2302</v>
      </c>
      <c r="AR15" s="8"/>
      <c r="AS15" s="8" t="s">
        <v>2303</v>
      </c>
      <c r="AT15" s="8"/>
      <c r="AU15" s="8" t="s">
        <v>267</v>
      </c>
      <c r="AV15" s="8" t="s">
        <v>93</v>
      </c>
      <c r="AW15" s="8">
        <v>0</v>
      </c>
      <c r="AX15" s="8"/>
      <c r="AY15" s="18"/>
    </row>
    <row r="16" s="1" customFormat="1" ht="20.25" customHeight="1" spans="1:51">
      <c r="A16" s="8" t="s">
        <v>2304</v>
      </c>
      <c r="B16" s="9">
        <v>45638</v>
      </c>
      <c r="C16" s="8" t="s">
        <v>2305</v>
      </c>
      <c r="D16" s="8" t="s">
        <v>330</v>
      </c>
      <c r="E16" s="8" t="s">
        <v>2306</v>
      </c>
      <c r="F16" s="8" t="s">
        <v>2307</v>
      </c>
      <c r="G16" s="8" t="s">
        <v>2308</v>
      </c>
      <c r="H16" s="8" t="s">
        <v>2309</v>
      </c>
      <c r="I16" s="8" t="s">
        <v>2310</v>
      </c>
      <c r="J16" s="8" t="s">
        <v>74</v>
      </c>
      <c r="K16" s="8" t="s">
        <v>110</v>
      </c>
      <c r="L16" s="8" t="s">
        <v>499</v>
      </c>
      <c r="M16" s="8" t="s">
        <v>112</v>
      </c>
      <c r="N16" s="8" t="s">
        <v>78</v>
      </c>
      <c r="O16" s="13" t="s">
        <v>2311</v>
      </c>
      <c r="P16" s="8" t="s">
        <v>12</v>
      </c>
      <c r="Q16" s="8" t="s">
        <v>80</v>
      </c>
      <c r="R16" s="8" t="s">
        <v>115</v>
      </c>
      <c r="S16" s="8" t="s">
        <v>2312</v>
      </c>
      <c r="T16" s="8"/>
      <c r="U16" s="8"/>
      <c r="V16" s="8"/>
      <c r="W16" s="8"/>
      <c r="X16" s="8"/>
      <c r="Y16" s="14" t="s">
        <v>2313</v>
      </c>
      <c r="Z16" s="15" t="s">
        <v>2254</v>
      </c>
      <c r="AA16" s="15" t="s">
        <v>2254</v>
      </c>
      <c r="AB16" s="15" t="s">
        <v>2254</v>
      </c>
      <c r="AC16" s="15" t="s">
        <v>2254</v>
      </c>
      <c r="AD16" s="16">
        <v>0.3125</v>
      </c>
      <c r="AE16" s="16">
        <v>0.3125</v>
      </c>
      <c r="AF16" s="8" t="s">
        <v>2286</v>
      </c>
      <c r="AG16" s="8" t="s">
        <v>1625</v>
      </c>
      <c r="AH16" s="8" t="s">
        <v>86</v>
      </c>
      <c r="AI16" s="8">
        <v>2</v>
      </c>
      <c r="AJ16" s="8" t="s">
        <v>87</v>
      </c>
      <c r="AK16" s="8" t="s">
        <v>2314</v>
      </c>
      <c r="AL16" s="8"/>
      <c r="AM16" s="8"/>
      <c r="AN16" s="8"/>
      <c r="AO16" s="8" t="s">
        <v>89</v>
      </c>
      <c r="AP16" s="8">
        <v>1</v>
      </c>
      <c r="AQ16" s="8"/>
      <c r="AR16" s="8"/>
      <c r="AS16" s="8" t="s">
        <v>2315</v>
      </c>
      <c r="AT16" s="8" t="s">
        <v>833</v>
      </c>
      <c r="AU16" s="8" t="s">
        <v>267</v>
      </c>
      <c r="AV16" s="8" t="s">
        <v>93</v>
      </c>
      <c r="AW16" s="8">
        <v>0</v>
      </c>
      <c r="AX16" s="8"/>
      <c r="AY16" s="18"/>
    </row>
    <row r="17" s="1" customFormat="1" ht="20.25" customHeight="1" spans="1:51">
      <c r="A17" s="8" t="s">
        <v>2316</v>
      </c>
      <c r="B17" s="9">
        <v>45577</v>
      </c>
      <c r="C17" s="8" t="s">
        <v>2317</v>
      </c>
      <c r="D17" s="8" t="s">
        <v>688</v>
      </c>
      <c r="E17" s="8" t="s">
        <v>2318</v>
      </c>
      <c r="F17" s="8" t="s">
        <v>2319</v>
      </c>
      <c r="G17" s="8" t="s">
        <v>2320</v>
      </c>
      <c r="H17" s="8" t="s">
        <v>2321</v>
      </c>
      <c r="I17" s="8" t="s">
        <v>1531</v>
      </c>
      <c r="J17" s="8" t="s">
        <v>74</v>
      </c>
      <c r="K17" s="8" t="s">
        <v>110</v>
      </c>
      <c r="L17" s="8" t="s">
        <v>423</v>
      </c>
      <c r="M17" s="8" t="s">
        <v>112</v>
      </c>
      <c r="N17" s="8" t="s">
        <v>78</v>
      </c>
      <c r="O17" s="13" t="s">
        <v>2322</v>
      </c>
      <c r="P17" s="8" t="s">
        <v>12</v>
      </c>
      <c r="Q17" s="8" t="s">
        <v>80</v>
      </c>
      <c r="R17" s="8" t="s">
        <v>115</v>
      </c>
      <c r="S17" s="8" t="s">
        <v>2323</v>
      </c>
      <c r="T17" s="8" t="s">
        <v>83</v>
      </c>
      <c r="U17" s="8"/>
      <c r="V17" s="8" t="s">
        <v>83</v>
      </c>
      <c r="W17" s="8" t="s">
        <v>83</v>
      </c>
      <c r="X17" s="8"/>
      <c r="Y17" s="14">
        <v>45638.375</v>
      </c>
      <c r="Z17" s="15" t="s">
        <v>2254</v>
      </c>
      <c r="AA17" s="15" t="s">
        <v>2254</v>
      </c>
      <c r="AB17" s="15" t="s">
        <v>2254</v>
      </c>
      <c r="AC17" s="15" t="s">
        <v>2254</v>
      </c>
      <c r="AD17" s="16">
        <v>0.3125</v>
      </c>
      <c r="AE17" s="16">
        <v>0.3125</v>
      </c>
      <c r="AF17" s="8" t="s">
        <v>2286</v>
      </c>
      <c r="AG17" s="8" t="s">
        <v>1625</v>
      </c>
      <c r="AH17" s="8" t="s">
        <v>86</v>
      </c>
      <c r="AI17" s="8">
        <v>4</v>
      </c>
      <c r="AJ17" s="8" t="s">
        <v>120</v>
      </c>
      <c r="AK17" s="8" t="s">
        <v>2324</v>
      </c>
      <c r="AL17" s="8" t="s">
        <v>2325</v>
      </c>
      <c r="AM17" s="8" t="s">
        <v>2326</v>
      </c>
      <c r="AN17" s="8">
        <v>44624</v>
      </c>
      <c r="AO17" s="8" t="s">
        <v>286</v>
      </c>
      <c r="AP17" s="8">
        <v>1</v>
      </c>
      <c r="AQ17" s="8"/>
      <c r="AR17" s="8"/>
      <c r="AS17" s="8" t="s">
        <v>2327</v>
      </c>
      <c r="AT17" s="8" t="s">
        <v>2328</v>
      </c>
      <c r="AU17" s="8" t="s">
        <v>267</v>
      </c>
      <c r="AV17" s="8" t="s">
        <v>93</v>
      </c>
      <c r="AW17" s="8">
        <v>0</v>
      </c>
      <c r="AX17" s="8"/>
      <c r="AY17" s="18"/>
    </row>
    <row r="18" s="1" customFormat="1" ht="20.25" customHeight="1" spans="1:51">
      <c r="A18" s="8" t="s">
        <v>2329</v>
      </c>
      <c r="B18" s="9">
        <v>45577</v>
      </c>
      <c r="C18" s="8" t="s">
        <v>2330</v>
      </c>
      <c r="D18" s="8" t="s">
        <v>312</v>
      </c>
      <c r="E18" s="8" t="s">
        <v>548</v>
      </c>
      <c r="F18" s="8" t="s">
        <v>549</v>
      </c>
      <c r="G18" s="8" t="s">
        <v>550</v>
      </c>
      <c r="H18" s="8" t="s">
        <v>551</v>
      </c>
      <c r="I18" s="8" t="s">
        <v>133</v>
      </c>
      <c r="J18" s="8" t="s">
        <v>74</v>
      </c>
      <c r="K18" s="8" t="s">
        <v>318</v>
      </c>
      <c r="L18" s="8" t="s">
        <v>319</v>
      </c>
      <c r="M18" s="8" t="s">
        <v>112</v>
      </c>
      <c r="N18" s="8" t="s">
        <v>320</v>
      </c>
      <c r="O18" s="13" t="s">
        <v>2331</v>
      </c>
      <c r="P18" s="8" t="s">
        <v>14</v>
      </c>
      <c r="Q18" s="8" t="s">
        <v>80</v>
      </c>
      <c r="R18" s="8" t="s">
        <v>173</v>
      </c>
      <c r="S18" s="8" t="s">
        <v>2332</v>
      </c>
      <c r="T18" s="8"/>
      <c r="U18" s="8"/>
      <c r="V18" s="8"/>
      <c r="W18" s="8"/>
      <c r="X18" s="8"/>
      <c r="Y18" s="14" t="s">
        <v>1966</v>
      </c>
      <c r="Z18" s="15" t="s">
        <v>2254</v>
      </c>
      <c r="AA18" s="15" t="s">
        <v>2254</v>
      </c>
      <c r="AB18" s="15" t="s">
        <v>2254</v>
      </c>
      <c r="AC18" s="15" t="s">
        <v>2254</v>
      </c>
      <c r="AD18" s="16">
        <v>0.541666666666667</v>
      </c>
      <c r="AE18" s="16">
        <v>0.583333333333333</v>
      </c>
      <c r="AF18" s="8" t="s">
        <v>2333</v>
      </c>
      <c r="AG18" s="8" t="s">
        <v>119</v>
      </c>
      <c r="AH18" s="8" t="s">
        <v>86</v>
      </c>
      <c r="AI18" s="8">
        <v>4</v>
      </c>
      <c r="AJ18" s="8" t="s">
        <v>87</v>
      </c>
      <c r="AK18" s="8" t="s">
        <v>2334</v>
      </c>
      <c r="AL18" s="8" t="s">
        <v>556</v>
      </c>
      <c r="AM18" s="8" t="s">
        <v>557</v>
      </c>
      <c r="AN18" s="8" t="s">
        <v>558</v>
      </c>
      <c r="AO18" s="8" t="s">
        <v>89</v>
      </c>
      <c r="AP18" s="8">
        <v>1</v>
      </c>
      <c r="AQ18" s="8" t="s">
        <v>559</v>
      </c>
      <c r="AR18" s="8"/>
      <c r="AS18" s="8" t="s">
        <v>560</v>
      </c>
      <c r="AT18" s="8" t="s">
        <v>561</v>
      </c>
      <c r="AU18" s="8" t="s">
        <v>327</v>
      </c>
      <c r="AV18" s="8" t="s">
        <v>93</v>
      </c>
      <c r="AW18" s="8">
        <v>200</v>
      </c>
      <c r="AX18" s="8" t="s">
        <v>2335</v>
      </c>
      <c r="AY18" s="18"/>
    </row>
    <row r="19" s="1" customFormat="1" ht="20.25" customHeight="1" spans="1:51">
      <c r="A19" s="8" t="s">
        <v>2336</v>
      </c>
      <c r="B19" s="9">
        <v>45577</v>
      </c>
      <c r="C19" s="8" t="s">
        <v>1070</v>
      </c>
      <c r="D19" s="8" t="s">
        <v>165</v>
      </c>
      <c r="E19" s="8" t="s">
        <v>2337</v>
      </c>
      <c r="F19" s="8" t="s">
        <v>2338</v>
      </c>
      <c r="G19" s="8" t="s">
        <v>2339</v>
      </c>
      <c r="H19" s="8" t="s">
        <v>2340</v>
      </c>
      <c r="I19" s="8" t="s">
        <v>1851</v>
      </c>
      <c r="J19" s="8" t="s">
        <v>74</v>
      </c>
      <c r="K19" s="8" t="s">
        <v>404</v>
      </c>
      <c r="L19" s="8" t="s">
        <v>405</v>
      </c>
      <c r="M19" s="8" t="s">
        <v>112</v>
      </c>
      <c r="N19" s="8" t="s">
        <v>113</v>
      </c>
      <c r="O19" s="13" t="s">
        <v>2341</v>
      </c>
      <c r="P19" s="8" t="s">
        <v>14</v>
      </c>
      <c r="Q19" s="8" t="s">
        <v>80</v>
      </c>
      <c r="R19" s="8" t="s">
        <v>173</v>
      </c>
      <c r="S19" s="8" t="s">
        <v>2342</v>
      </c>
      <c r="T19" s="8"/>
      <c r="U19" s="8"/>
      <c r="V19" s="8"/>
      <c r="W19" s="8"/>
      <c r="X19" s="8" t="s">
        <v>83</v>
      </c>
      <c r="Y19" s="14" t="s">
        <v>2343</v>
      </c>
      <c r="Z19" s="15" t="s">
        <v>2254</v>
      </c>
      <c r="AA19" s="15" t="s">
        <v>2254</v>
      </c>
      <c r="AB19" s="15" t="s">
        <v>2254</v>
      </c>
      <c r="AC19" s="15" t="s">
        <v>2254</v>
      </c>
      <c r="AD19" s="16">
        <v>0.479166666666667</v>
      </c>
      <c r="AE19" s="16">
        <v>0.53125</v>
      </c>
      <c r="AF19" s="8" t="s">
        <v>2344</v>
      </c>
      <c r="AG19" s="8" t="s">
        <v>85</v>
      </c>
      <c r="AH19" s="8" t="s">
        <v>86</v>
      </c>
      <c r="AI19" s="8">
        <v>4</v>
      </c>
      <c r="AJ19" s="8" t="s">
        <v>87</v>
      </c>
      <c r="AK19" s="8"/>
      <c r="AL19" s="8" t="s">
        <v>2345</v>
      </c>
      <c r="AM19" s="8"/>
      <c r="AN19" s="8" t="s">
        <v>2346</v>
      </c>
      <c r="AO19" s="8" t="s">
        <v>89</v>
      </c>
      <c r="AP19" s="8">
        <v>1</v>
      </c>
      <c r="AQ19" s="8"/>
      <c r="AR19" s="8" t="s">
        <v>2347</v>
      </c>
      <c r="AS19" s="8" t="s">
        <v>2348</v>
      </c>
      <c r="AT19" s="8" t="s">
        <v>200</v>
      </c>
      <c r="AU19" s="8" t="s">
        <v>477</v>
      </c>
      <c r="AV19" s="8" t="s">
        <v>93</v>
      </c>
      <c r="AW19" s="8">
        <v>800</v>
      </c>
      <c r="AX19" s="8" t="s">
        <v>2349</v>
      </c>
      <c r="AY19" s="18"/>
    </row>
    <row r="20" s="1" customFormat="1" ht="20.25" customHeight="1" spans="1:51">
      <c r="A20" s="8" t="s">
        <v>2350</v>
      </c>
      <c r="B20" s="9">
        <v>45577</v>
      </c>
      <c r="C20" s="8" t="s">
        <v>2351</v>
      </c>
      <c r="D20" s="8" t="s">
        <v>348</v>
      </c>
      <c r="E20" s="8" t="s">
        <v>2352</v>
      </c>
      <c r="F20" s="8" t="s">
        <v>2353</v>
      </c>
      <c r="G20" s="8" t="s">
        <v>2354</v>
      </c>
      <c r="H20" s="8" t="s">
        <v>2355</v>
      </c>
      <c r="I20" s="8" t="s">
        <v>370</v>
      </c>
      <c r="J20" s="8" t="s">
        <v>74</v>
      </c>
      <c r="K20" s="8" t="s">
        <v>404</v>
      </c>
      <c r="L20" s="8" t="s">
        <v>405</v>
      </c>
      <c r="M20" s="8" t="s">
        <v>112</v>
      </c>
      <c r="N20" s="8" t="s">
        <v>78</v>
      </c>
      <c r="O20" s="13" t="s">
        <v>2356</v>
      </c>
      <c r="P20" s="8" t="s">
        <v>14</v>
      </c>
      <c r="Q20" s="8" t="s">
        <v>80</v>
      </c>
      <c r="R20" s="8" t="s">
        <v>173</v>
      </c>
      <c r="S20" s="8" t="s">
        <v>2357</v>
      </c>
      <c r="T20" s="8" t="s">
        <v>83</v>
      </c>
      <c r="U20" s="8"/>
      <c r="V20" s="8" t="s">
        <v>83</v>
      </c>
      <c r="W20" s="8"/>
      <c r="X20" s="8" t="s">
        <v>83</v>
      </c>
      <c r="Y20" s="14" t="s">
        <v>2358</v>
      </c>
      <c r="Z20" s="15" t="s">
        <v>2254</v>
      </c>
      <c r="AA20" s="15" t="s">
        <v>2254</v>
      </c>
      <c r="AB20" s="15" t="s">
        <v>2254</v>
      </c>
      <c r="AC20" s="15" t="s">
        <v>2254</v>
      </c>
      <c r="AD20" s="16">
        <v>0.378472222222222</v>
      </c>
      <c r="AE20" s="16">
        <v>0.4375</v>
      </c>
      <c r="AF20" s="8" t="s">
        <v>2359</v>
      </c>
      <c r="AG20" s="8" t="s">
        <v>85</v>
      </c>
      <c r="AH20" s="8" t="s">
        <v>86</v>
      </c>
      <c r="AI20" s="8">
        <v>4</v>
      </c>
      <c r="AJ20" s="8" t="s">
        <v>87</v>
      </c>
      <c r="AK20" s="8"/>
      <c r="AL20" s="8" t="s">
        <v>2360</v>
      </c>
      <c r="AM20" s="8" t="s">
        <v>2361</v>
      </c>
      <c r="AN20" s="8"/>
      <c r="AO20" s="8"/>
      <c r="AP20" s="8">
        <v>1</v>
      </c>
      <c r="AQ20" s="8"/>
      <c r="AR20" s="8"/>
      <c r="AS20" s="8" t="s">
        <v>2362</v>
      </c>
      <c r="AT20" s="8"/>
      <c r="AU20" s="8" t="s">
        <v>452</v>
      </c>
      <c r="AV20" s="8" t="s">
        <v>93</v>
      </c>
      <c r="AW20" s="8">
        <v>1500</v>
      </c>
      <c r="AX20" s="8" t="s">
        <v>2363</v>
      </c>
      <c r="AY20" s="18"/>
    </row>
    <row r="21" s="1" customFormat="1" ht="20.25" customHeight="1" spans="1:51">
      <c r="A21" s="8" t="s">
        <v>2364</v>
      </c>
      <c r="B21" s="9">
        <v>45577</v>
      </c>
      <c r="C21" s="8" t="s">
        <v>2365</v>
      </c>
      <c r="D21" s="8" t="s">
        <v>348</v>
      </c>
      <c r="E21" s="8" t="s">
        <v>2352</v>
      </c>
      <c r="F21" s="8" t="s">
        <v>2353</v>
      </c>
      <c r="G21" s="8" t="s">
        <v>2354</v>
      </c>
      <c r="H21" s="8" t="s">
        <v>2355</v>
      </c>
      <c r="I21" s="8" t="s">
        <v>514</v>
      </c>
      <c r="J21" s="8" t="s">
        <v>74</v>
      </c>
      <c r="K21" s="8" t="s">
        <v>404</v>
      </c>
      <c r="L21" s="8" t="s">
        <v>405</v>
      </c>
      <c r="M21" s="8" t="s">
        <v>112</v>
      </c>
      <c r="N21" s="8" t="s">
        <v>78</v>
      </c>
      <c r="O21" s="13" t="s">
        <v>2356</v>
      </c>
      <c r="P21" s="8" t="s">
        <v>14</v>
      </c>
      <c r="Q21" s="8" t="s">
        <v>80</v>
      </c>
      <c r="R21" s="8" t="s">
        <v>173</v>
      </c>
      <c r="S21" s="8" t="s">
        <v>2366</v>
      </c>
      <c r="T21" s="8"/>
      <c r="U21" s="8"/>
      <c r="V21" s="8" t="s">
        <v>83</v>
      </c>
      <c r="W21" s="8" t="s">
        <v>83</v>
      </c>
      <c r="X21" s="8" t="s">
        <v>83</v>
      </c>
      <c r="Y21" s="14" t="s">
        <v>2358</v>
      </c>
      <c r="Z21" s="15" t="s">
        <v>2254</v>
      </c>
      <c r="AA21" s="15" t="s">
        <v>2254</v>
      </c>
      <c r="AB21" s="15" t="s">
        <v>2254</v>
      </c>
      <c r="AC21" s="15" t="s">
        <v>2254</v>
      </c>
      <c r="AD21" s="16">
        <v>0.378472222222222</v>
      </c>
      <c r="AE21" s="16">
        <v>0.4375</v>
      </c>
      <c r="AF21" s="8" t="s">
        <v>2359</v>
      </c>
      <c r="AG21" s="8" t="s">
        <v>85</v>
      </c>
      <c r="AH21" s="8" t="s">
        <v>86</v>
      </c>
      <c r="AI21" s="8">
        <v>4</v>
      </c>
      <c r="AJ21" s="8" t="s">
        <v>87</v>
      </c>
      <c r="AK21" s="8"/>
      <c r="AL21" s="8" t="s">
        <v>2367</v>
      </c>
      <c r="AM21" s="8" t="s">
        <v>2368</v>
      </c>
      <c r="AN21" s="8"/>
      <c r="AO21" s="8"/>
      <c r="AP21" s="8">
        <v>1</v>
      </c>
      <c r="AQ21" s="8"/>
      <c r="AR21" s="8"/>
      <c r="AS21" s="8" t="s">
        <v>2362</v>
      </c>
      <c r="AT21" s="8"/>
      <c r="AU21" s="8" t="s">
        <v>452</v>
      </c>
      <c r="AV21" s="8" t="s">
        <v>93</v>
      </c>
      <c r="AW21" s="8">
        <v>1500</v>
      </c>
      <c r="AX21" s="8"/>
      <c r="AY21" s="18"/>
    </row>
    <row r="22" s="1" customFormat="1" ht="20.25" customHeight="1" spans="1:51">
      <c r="A22" s="8" t="s">
        <v>2369</v>
      </c>
      <c r="B22" s="9">
        <v>45577</v>
      </c>
      <c r="C22" s="8" t="s">
        <v>2370</v>
      </c>
      <c r="D22" s="8" t="s">
        <v>398</v>
      </c>
      <c r="E22" s="8" t="s">
        <v>2371</v>
      </c>
      <c r="F22" s="8" t="s">
        <v>2372</v>
      </c>
      <c r="G22" s="8" t="s">
        <v>2373</v>
      </c>
      <c r="H22" s="8" t="s">
        <v>2374</v>
      </c>
      <c r="I22" s="8" t="s">
        <v>370</v>
      </c>
      <c r="J22" s="8" t="s">
        <v>74</v>
      </c>
      <c r="K22" s="8" t="s">
        <v>110</v>
      </c>
      <c r="L22" s="8" t="s">
        <v>2375</v>
      </c>
      <c r="M22" s="8" t="s">
        <v>112</v>
      </c>
      <c r="N22" s="8" t="s">
        <v>516</v>
      </c>
      <c r="O22" s="13" t="s">
        <v>2376</v>
      </c>
      <c r="P22" s="8" t="s">
        <v>14</v>
      </c>
      <c r="Q22" s="8" t="s">
        <v>80</v>
      </c>
      <c r="R22" s="8" t="s">
        <v>173</v>
      </c>
      <c r="S22" s="8" t="s">
        <v>2377</v>
      </c>
      <c r="T22" s="8"/>
      <c r="U22" s="8"/>
      <c r="V22" s="8"/>
      <c r="W22" s="8"/>
      <c r="X22" s="8"/>
      <c r="Y22" s="14" t="s">
        <v>2298</v>
      </c>
      <c r="Z22" s="15" t="s">
        <v>2254</v>
      </c>
      <c r="AA22" s="15" t="s">
        <v>2254</v>
      </c>
      <c r="AB22" s="15" t="s">
        <v>2254</v>
      </c>
      <c r="AC22" s="15" t="s">
        <v>2254</v>
      </c>
      <c r="AD22" s="16">
        <v>0.743055555555556</v>
      </c>
      <c r="AE22" s="16">
        <v>0.791666666666667</v>
      </c>
      <c r="AF22" s="8" t="s">
        <v>2378</v>
      </c>
      <c r="AG22" s="8" t="s">
        <v>85</v>
      </c>
      <c r="AH22" s="8" t="s">
        <v>86</v>
      </c>
      <c r="AI22" s="8">
        <v>4</v>
      </c>
      <c r="AJ22" s="8" t="s">
        <v>87</v>
      </c>
      <c r="AK22" s="8" t="s">
        <v>2379</v>
      </c>
      <c r="AL22" s="8" t="s">
        <v>2380</v>
      </c>
      <c r="AM22" s="8"/>
      <c r="AN22" s="8"/>
      <c r="AO22" s="8"/>
      <c r="AP22" s="8">
        <v>2</v>
      </c>
      <c r="AQ22" s="8" t="s">
        <v>2381</v>
      </c>
      <c r="AR22" s="8"/>
      <c r="AS22" s="8" t="s">
        <v>2382</v>
      </c>
      <c r="AT22" s="8"/>
      <c r="AU22" s="8" t="s">
        <v>142</v>
      </c>
      <c r="AV22" s="8" t="s">
        <v>93</v>
      </c>
      <c r="AW22" s="8">
        <v>10270</v>
      </c>
      <c r="AX22" s="8"/>
      <c r="AY22" s="18"/>
    </row>
    <row r="23" s="1" customFormat="1" ht="20.25" customHeight="1" spans="1:51">
      <c r="A23" s="8" t="s">
        <v>2383</v>
      </c>
      <c r="B23" s="9">
        <v>45608</v>
      </c>
      <c r="C23" s="8" t="s">
        <v>2384</v>
      </c>
      <c r="D23" s="8" t="s">
        <v>383</v>
      </c>
      <c r="E23" s="8" t="s">
        <v>1938</v>
      </c>
      <c r="F23" s="8" t="s">
        <v>1939</v>
      </c>
      <c r="G23" s="8" t="s">
        <v>1940</v>
      </c>
      <c r="H23" s="8" t="s">
        <v>1941</v>
      </c>
      <c r="I23" s="8" t="s">
        <v>109</v>
      </c>
      <c r="J23" s="8" t="s">
        <v>74</v>
      </c>
      <c r="K23" s="8" t="s">
        <v>552</v>
      </c>
      <c r="L23" s="8" t="s">
        <v>111</v>
      </c>
      <c r="M23" s="8" t="s">
        <v>112</v>
      </c>
      <c r="N23" s="8" t="s">
        <v>78</v>
      </c>
      <c r="O23" s="13" t="s">
        <v>2385</v>
      </c>
      <c r="P23" s="8" t="s">
        <v>15</v>
      </c>
      <c r="Q23" s="8" t="s">
        <v>80</v>
      </c>
      <c r="R23" s="8" t="s">
        <v>278</v>
      </c>
      <c r="S23" s="8" t="s">
        <v>2386</v>
      </c>
      <c r="T23" s="8"/>
      <c r="U23" s="8"/>
      <c r="V23" s="8"/>
      <c r="W23" s="8"/>
      <c r="X23" s="8"/>
      <c r="Y23" s="14" t="s">
        <v>1966</v>
      </c>
      <c r="Z23" s="15" t="s">
        <v>2254</v>
      </c>
      <c r="AA23" s="15" t="s">
        <v>2254</v>
      </c>
      <c r="AB23" s="15" t="s">
        <v>2254</v>
      </c>
      <c r="AC23" s="15" t="s">
        <v>2254</v>
      </c>
      <c r="AD23" s="16">
        <v>0.368055555555556</v>
      </c>
      <c r="AE23" s="16">
        <v>0.40625</v>
      </c>
      <c r="AF23" s="8" t="s">
        <v>2387</v>
      </c>
      <c r="AG23" s="8" t="s">
        <v>119</v>
      </c>
      <c r="AH23" s="8" t="s">
        <v>86</v>
      </c>
      <c r="AI23" s="8">
        <v>3</v>
      </c>
      <c r="AJ23" s="8" t="s">
        <v>87</v>
      </c>
      <c r="AK23" s="8"/>
      <c r="AL23" s="8" t="s">
        <v>1945</v>
      </c>
      <c r="AM23" s="8"/>
      <c r="AN23" s="8" t="s">
        <v>1946</v>
      </c>
      <c r="AO23" s="8" t="s">
        <v>305</v>
      </c>
      <c r="AP23" s="8">
        <v>1</v>
      </c>
      <c r="AQ23" s="8" t="s">
        <v>1947</v>
      </c>
      <c r="AR23" s="8" t="s">
        <v>1948</v>
      </c>
      <c r="AS23" s="8" t="s">
        <v>1949</v>
      </c>
      <c r="AT23" s="8" t="s">
        <v>200</v>
      </c>
      <c r="AU23" s="8" t="s">
        <v>124</v>
      </c>
      <c r="AV23" s="8" t="s">
        <v>93</v>
      </c>
      <c r="AW23" s="8">
        <v>0</v>
      </c>
      <c r="AX23" s="8"/>
      <c r="AY23" s="18"/>
    </row>
    <row r="24" s="1" customFormat="1" ht="20.25" customHeight="1" spans="1:51">
      <c r="A24" s="8" t="s">
        <v>2388</v>
      </c>
      <c r="B24" s="9">
        <v>45608</v>
      </c>
      <c r="C24" s="8" t="s">
        <v>2389</v>
      </c>
      <c r="D24" s="8" t="s">
        <v>185</v>
      </c>
      <c r="E24" s="8" t="s">
        <v>2390</v>
      </c>
      <c r="F24" s="8" t="s">
        <v>2391</v>
      </c>
      <c r="G24" s="8" t="s">
        <v>2392</v>
      </c>
      <c r="H24" s="8" t="s">
        <v>2393</v>
      </c>
      <c r="I24" s="8" t="s">
        <v>388</v>
      </c>
      <c r="J24" s="8" t="s">
        <v>74</v>
      </c>
      <c r="K24" s="8" t="s">
        <v>110</v>
      </c>
      <c r="L24" s="8" t="s">
        <v>762</v>
      </c>
      <c r="M24" s="8" t="s">
        <v>112</v>
      </c>
      <c r="N24" s="8" t="s">
        <v>78</v>
      </c>
      <c r="O24" s="13" t="s">
        <v>2394</v>
      </c>
      <c r="P24" s="8" t="s">
        <v>15</v>
      </c>
      <c r="Q24" s="8" t="s">
        <v>80</v>
      </c>
      <c r="R24" s="8" t="s">
        <v>278</v>
      </c>
      <c r="S24" s="8" t="s">
        <v>2395</v>
      </c>
      <c r="T24" s="8"/>
      <c r="U24" s="8"/>
      <c r="V24" s="8" t="s">
        <v>83</v>
      </c>
      <c r="W24" s="8"/>
      <c r="X24" s="8"/>
      <c r="Y24" s="14" t="s">
        <v>1966</v>
      </c>
      <c r="Z24" s="15" t="s">
        <v>2254</v>
      </c>
      <c r="AA24" s="15" t="s">
        <v>2254</v>
      </c>
      <c r="AB24" s="15" t="s">
        <v>2254</v>
      </c>
      <c r="AC24" s="15" t="s">
        <v>2254</v>
      </c>
      <c r="AD24" s="16">
        <v>0.652777777777778</v>
      </c>
      <c r="AE24" s="16">
        <v>0.6875</v>
      </c>
      <c r="AF24" s="8" t="s">
        <v>2396</v>
      </c>
      <c r="AG24" s="8" t="s">
        <v>2397</v>
      </c>
      <c r="AH24" s="8" t="s">
        <v>86</v>
      </c>
      <c r="AI24" s="8">
        <v>3</v>
      </c>
      <c r="AJ24" s="8" t="s">
        <v>87</v>
      </c>
      <c r="AK24" s="8" t="s">
        <v>2398</v>
      </c>
      <c r="AL24" s="8" t="s">
        <v>2399</v>
      </c>
      <c r="AM24" s="8" t="s">
        <v>434</v>
      </c>
      <c r="AN24" s="8">
        <v>42739</v>
      </c>
      <c r="AO24" s="8" t="s">
        <v>524</v>
      </c>
      <c r="AP24" s="8">
        <v>1</v>
      </c>
      <c r="AQ24" s="8"/>
      <c r="AR24" s="8"/>
      <c r="AS24" s="8" t="s">
        <v>2400</v>
      </c>
      <c r="AT24" s="8" t="s">
        <v>200</v>
      </c>
      <c r="AU24" s="8" t="s">
        <v>162</v>
      </c>
      <c r="AV24" s="8" t="s">
        <v>93</v>
      </c>
      <c r="AW24" s="8">
        <v>450</v>
      </c>
      <c r="AX24" s="8"/>
      <c r="AY24" s="18"/>
    </row>
    <row r="25" s="1" customFormat="1" ht="20.25" customHeight="1" spans="1:51">
      <c r="A25" s="8" t="s">
        <v>2401</v>
      </c>
      <c r="B25" s="9">
        <v>45608</v>
      </c>
      <c r="C25" s="8" t="s">
        <v>2402</v>
      </c>
      <c r="D25" s="8" t="s">
        <v>104</v>
      </c>
      <c r="E25" s="8" t="s">
        <v>2403</v>
      </c>
      <c r="F25" s="8" t="s">
        <v>2404</v>
      </c>
      <c r="G25" s="8" t="s">
        <v>2405</v>
      </c>
      <c r="H25" s="8" t="s">
        <v>2406</v>
      </c>
      <c r="I25" s="8" t="s">
        <v>109</v>
      </c>
      <c r="J25" s="8" t="s">
        <v>74</v>
      </c>
      <c r="K25" s="8" t="s">
        <v>110</v>
      </c>
      <c r="L25" s="8" t="s">
        <v>171</v>
      </c>
      <c r="M25" s="8" t="s">
        <v>152</v>
      </c>
      <c r="N25" s="8" t="s">
        <v>113</v>
      </c>
      <c r="O25" s="13" t="s">
        <v>2407</v>
      </c>
      <c r="P25" s="8" t="s">
        <v>15</v>
      </c>
      <c r="Q25" s="8" t="s">
        <v>80</v>
      </c>
      <c r="R25" s="8" t="s">
        <v>278</v>
      </c>
      <c r="S25" s="8" t="s">
        <v>2408</v>
      </c>
      <c r="T25" s="8"/>
      <c r="U25" s="8"/>
      <c r="V25" s="8" t="s">
        <v>83</v>
      </c>
      <c r="W25" s="8"/>
      <c r="X25" s="8"/>
      <c r="Y25" s="14" t="s">
        <v>1966</v>
      </c>
      <c r="Z25" s="15" t="s">
        <v>2254</v>
      </c>
      <c r="AA25" s="15" t="s">
        <v>2254</v>
      </c>
      <c r="AB25" s="15" t="s">
        <v>2254</v>
      </c>
      <c r="AC25" s="15" t="s">
        <v>2254</v>
      </c>
      <c r="AD25" s="16">
        <v>0.555555555555556</v>
      </c>
      <c r="AE25" s="16">
        <v>0.600694444444444</v>
      </c>
      <c r="AF25" s="8" t="s">
        <v>2409</v>
      </c>
      <c r="AG25" s="8" t="s">
        <v>119</v>
      </c>
      <c r="AH25" s="8" t="s">
        <v>86</v>
      </c>
      <c r="AI25" s="8">
        <v>3</v>
      </c>
      <c r="AJ25" s="8" t="s">
        <v>87</v>
      </c>
      <c r="AK25" s="8" t="s">
        <v>2410</v>
      </c>
      <c r="AL25" s="8" t="s">
        <v>2411</v>
      </c>
      <c r="AM25" s="8"/>
      <c r="AN25" s="8" t="s">
        <v>2412</v>
      </c>
      <c r="AO25" s="8" t="s">
        <v>872</v>
      </c>
      <c r="AP25" s="8">
        <v>1</v>
      </c>
      <c r="AQ25" s="8"/>
      <c r="AR25" s="8" t="s">
        <v>2413</v>
      </c>
      <c r="AS25" s="8" t="s">
        <v>2414</v>
      </c>
      <c r="AT25" s="8" t="s">
        <v>200</v>
      </c>
      <c r="AU25" s="8" t="s">
        <v>162</v>
      </c>
      <c r="AV25" s="8" t="s">
        <v>93</v>
      </c>
      <c r="AW25" s="8">
        <v>450</v>
      </c>
      <c r="AX25" s="8" t="s">
        <v>2415</v>
      </c>
      <c r="AY25" s="18"/>
    </row>
    <row r="26" s="1" customFormat="1" ht="20.25" customHeight="1" spans="1:51">
      <c r="A26" s="8" t="s">
        <v>2416</v>
      </c>
      <c r="B26" s="9">
        <v>45577</v>
      </c>
      <c r="C26" s="8" t="s">
        <v>2417</v>
      </c>
      <c r="D26" s="8" t="s">
        <v>688</v>
      </c>
      <c r="E26" s="8" t="s">
        <v>2418</v>
      </c>
      <c r="F26" s="8" t="s">
        <v>2419</v>
      </c>
      <c r="G26" s="8" t="s">
        <v>2420</v>
      </c>
      <c r="H26" s="8" t="s">
        <v>2421</v>
      </c>
      <c r="I26" s="8" t="s">
        <v>2422</v>
      </c>
      <c r="J26" s="8" t="s">
        <v>74</v>
      </c>
      <c r="K26" s="8" t="s">
        <v>110</v>
      </c>
      <c r="L26" s="8" t="s">
        <v>111</v>
      </c>
      <c r="M26" s="8" t="s">
        <v>112</v>
      </c>
      <c r="N26" s="8" t="s">
        <v>78</v>
      </c>
      <c r="O26" s="13" t="s">
        <v>2423</v>
      </c>
      <c r="P26" s="8" t="s">
        <v>15</v>
      </c>
      <c r="Q26" s="8" t="s">
        <v>80</v>
      </c>
      <c r="R26" s="8" t="s">
        <v>278</v>
      </c>
      <c r="S26" s="8" t="s">
        <v>2424</v>
      </c>
      <c r="T26" s="8"/>
      <c r="U26" s="8"/>
      <c r="V26" s="8" t="s">
        <v>83</v>
      </c>
      <c r="W26" s="8"/>
      <c r="X26" s="8"/>
      <c r="Y26" s="14" t="s">
        <v>1966</v>
      </c>
      <c r="Z26" s="15" t="s">
        <v>2254</v>
      </c>
      <c r="AA26" s="15" t="s">
        <v>2254</v>
      </c>
      <c r="AB26" s="15" t="s">
        <v>2254</v>
      </c>
      <c r="AC26" s="15" t="s">
        <v>2254</v>
      </c>
      <c r="AD26" s="16">
        <v>0.444444444444444</v>
      </c>
      <c r="AE26" s="16">
        <v>0.489583333333333</v>
      </c>
      <c r="AF26" s="8" t="s">
        <v>2425</v>
      </c>
      <c r="AG26" s="8" t="s">
        <v>119</v>
      </c>
      <c r="AH26" s="8" t="s">
        <v>86</v>
      </c>
      <c r="AI26" s="8">
        <v>4</v>
      </c>
      <c r="AJ26" s="8" t="s">
        <v>87</v>
      </c>
      <c r="AK26" s="8" t="s">
        <v>2426</v>
      </c>
      <c r="AL26" s="8" t="s">
        <v>2427</v>
      </c>
      <c r="AM26" s="8" t="s">
        <v>2427</v>
      </c>
      <c r="AN26" s="8">
        <v>43223</v>
      </c>
      <c r="AO26" s="8"/>
      <c r="AP26" s="8">
        <v>1</v>
      </c>
      <c r="AQ26" s="8"/>
      <c r="AR26" s="8"/>
      <c r="AS26" s="8" t="s">
        <v>2428</v>
      </c>
      <c r="AT26" s="8"/>
      <c r="AU26" s="8" t="s">
        <v>592</v>
      </c>
      <c r="AV26" s="8" t="s">
        <v>93</v>
      </c>
      <c r="AW26" s="8">
        <v>450</v>
      </c>
      <c r="AX26" s="8" t="s">
        <v>2429</v>
      </c>
      <c r="AY26" s="18"/>
    </row>
    <row r="27" s="1" customFormat="1" ht="20.25" customHeight="1" spans="1:51">
      <c r="A27" s="8" t="s">
        <v>2430</v>
      </c>
      <c r="B27" s="9">
        <v>45608</v>
      </c>
      <c r="C27" s="8" t="s">
        <v>694</v>
      </c>
      <c r="D27" s="8" t="s">
        <v>398</v>
      </c>
      <c r="E27" s="8" t="s">
        <v>2431</v>
      </c>
      <c r="F27" s="8" t="s">
        <v>2432</v>
      </c>
      <c r="G27" s="8" t="s">
        <v>2433</v>
      </c>
      <c r="H27" s="8" t="s">
        <v>2434</v>
      </c>
      <c r="I27" s="8" t="s">
        <v>235</v>
      </c>
      <c r="J27" s="8" t="s">
        <v>74</v>
      </c>
      <c r="K27" s="8" t="s">
        <v>404</v>
      </c>
      <c r="L27" s="8" t="s">
        <v>405</v>
      </c>
      <c r="M27" s="8" t="s">
        <v>112</v>
      </c>
      <c r="N27" s="8" t="s">
        <v>78</v>
      </c>
      <c r="O27" s="13" t="s">
        <v>2435</v>
      </c>
      <c r="P27" s="8" t="s">
        <v>11</v>
      </c>
      <c r="Q27" s="8" t="s">
        <v>80</v>
      </c>
      <c r="R27" s="8" t="s">
        <v>355</v>
      </c>
      <c r="S27" s="8" t="s">
        <v>2436</v>
      </c>
      <c r="T27" s="8"/>
      <c r="U27" s="8"/>
      <c r="V27" s="8"/>
      <c r="W27" s="8"/>
      <c r="X27" s="8" t="s">
        <v>83</v>
      </c>
      <c r="Y27" s="14" t="s">
        <v>2437</v>
      </c>
      <c r="Z27" s="15" t="s">
        <v>2254</v>
      </c>
      <c r="AA27" s="15" t="s">
        <v>2254</v>
      </c>
      <c r="AB27" s="15" t="s">
        <v>2254</v>
      </c>
      <c r="AC27" s="15" t="s">
        <v>2254</v>
      </c>
      <c r="AD27" s="16">
        <v>0.375</v>
      </c>
      <c r="AE27" s="16">
        <v>0.458333333333333</v>
      </c>
      <c r="AF27" s="8" t="s">
        <v>2359</v>
      </c>
      <c r="AG27" s="8" t="s">
        <v>85</v>
      </c>
      <c r="AH27" s="8" t="s">
        <v>86</v>
      </c>
      <c r="AI27" s="8">
        <v>3</v>
      </c>
      <c r="AJ27" s="8" t="s">
        <v>87</v>
      </c>
      <c r="AK27" s="8"/>
      <c r="AL27" s="8" t="s">
        <v>2438</v>
      </c>
      <c r="AM27" s="8"/>
      <c r="AN27" s="8"/>
      <c r="AO27" s="8"/>
      <c r="AP27" s="8">
        <v>1</v>
      </c>
      <c r="AQ27" s="8"/>
      <c r="AR27" s="8"/>
      <c r="AS27" s="8" t="s">
        <v>2439</v>
      </c>
      <c r="AT27" s="8"/>
      <c r="AU27" s="8" t="s">
        <v>452</v>
      </c>
      <c r="AV27" s="8" t="s">
        <v>93</v>
      </c>
      <c r="AW27" s="8">
        <v>1500</v>
      </c>
      <c r="AX27" s="8" t="s">
        <v>2440</v>
      </c>
      <c r="AY27" s="18"/>
    </row>
    <row r="28" s="1" customFormat="1" ht="20.25" customHeight="1" spans="1:51">
      <c r="A28" s="8" t="s">
        <v>2441</v>
      </c>
      <c r="B28" s="9">
        <v>45608</v>
      </c>
      <c r="C28" s="8" t="s">
        <v>2442</v>
      </c>
      <c r="D28" s="8" t="s">
        <v>398</v>
      </c>
      <c r="E28" s="8" t="s">
        <v>2431</v>
      </c>
      <c r="F28" s="8" t="s">
        <v>2432</v>
      </c>
      <c r="G28" s="8" t="s">
        <v>2433</v>
      </c>
      <c r="H28" s="8" t="s">
        <v>2434</v>
      </c>
      <c r="I28" s="8" t="s">
        <v>929</v>
      </c>
      <c r="J28" s="8" t="s">
        <v>74</v>
      </c>
      <c r="K28" s="8" t="s">
        <v>404</v>
      </c>
      <c r="L28" s="8" t="s">
        <v>405</v>
      </c>
      <c r="M28" s="8" t="s">
        <v>112</v>
      </c>
      <c r="N28" s="8" t="s">
        <v>78</v>
      </c>
      <c r="O28" s="13" t="s">
        <v>2435</v>
      </c>
      <c r="P28" s="8" t="s">
        <v>11</v>
      </c>
      <c r="Q28" s="8" t="s">
        <v>80</v>
      </c>
      <c r="R28" s="8" t="s">
        <v>355</v>
      </c>
      <c r="S28" s="8" t="s">
        <v>2443</v>
      </c>
      <c r="T28" s="8"/>
      <c r="U28" s="8"/>
      <c r="V28" s="8"/>
      <c r="W28" s="8"/>
      <c r="X28" s="8" t="s">
        <v>83</v>
      </c>
      <c r="Y28" s="14" t="s">
        <v>2437</v>
      </c>
      <c r="Z28" s="15" t="s">
        <v>2254</v>
      </c>
      <c r="AA28" s="15" t="s">
        <v>2254</v>
      </c>
      <c r="AB28" s="15" t="s">
        <v>2254</v>
      </c>
      <c r="AC28" s="15" t="s">
        <v>2254</v>
      </c>
      <c r="AD28" s="16">
        <v>0.375</v>
      </c>
      <c r="AE28" s="16">
        <v>0.458333333333333</v>
      </c>
      <c r="AF28" s="8" t="s">
        <v>2444</v>
      </c>
      <c r="AG28" s="8" t="s">
        <v>85</v>
      </c>
      <c r="AH28" s="8" t="s">
        <v>86</v>
      </c>
      <c r="AI28" s="8">
        <v>3</v>
      </c>
      <c r="AJ28" s="8" t="s">
        <v>87</v>
      </c>
      <c r="AK28" s="8"/>
      <c r="AL28" s="8" t="s">
        <v>2445</v>
      </c>
      <c r="AM28" s="8"/>
      <c r="AN28" s="8"/>
      <c r="AO28" s="8"/>
      <c r="AP28" s="8">
        <v>1</v>
      </c>
      <c r="AQ28" s="8"/>
      <c r="AR28" s="8"/>
      <c r="AS28" s="8" t="s">
        <v>2439</v>
      </c>
      <c r="AT28" s="8"/>
      <c r="AU28" s="8" t="s">
        <v>452</v>
      </c>
      <c r="AV28" s="8" t="s">
        <v>93</v>
      </c>
      <c r="AW28" s="8">
        <v>1500</v>
      </c>
      <c r="AX28" s="8"/>
      <c r="AY28" s="18"/>
    </row>
    <row r="29" s="1" customFormat="1" ht="20.25" customHeight="1" spans="1:51">
      <c r="A29" s="8" t="s">
        <v>2446</v>
      </c>
      <c r="B29" s="9">
        <v>45577</v>
      </c>
      <c r="C29" s="8" t="s">
        <v>2447</v>
      </c>
      <c r="D29" s="8" t="s">
        <v>688</v>
      </c>
      <c r="E29" s="8" t="s">
        <v>2448</v>
      </c>
      <c r="F29" s="8" t="s">
        <v>2449</v>
      </c>
      <c r="G29" s="8" t="s">
        <v>2450</v>
      </c>
      <c r="H29" s="8" t="s">
        <v>2451</v>
      </c>
      <c r="I29" s="8" t="s">
        <v>2452</v>
      </c>
      <c r="J29" s="8" t="s">
        <v>74</v>
      </c>
      <c r="K29" s="8" t="s">
        <v>110</v>
      </c>
      <c r="L29" s="8" t="s">
        <v>111</v>
      </c>
      <c r="M29" s="8" t="s">
        <v>112</v>
      </c>
      <c r="N29" s="8" t="s">
        <v>78</v>
      </c>
      <c r="O29" s="13" t="s">
        <v>2453</v>
      </c>
      <c r="P29" s="8" t="s">
        <v>11</v>
      </c>
      <c r="Q29" s="8" t="s">
        <v>80</v>
      </c>
      <c r="R29" s="8" t="s">
        <v>355</v>
      </c>
      <c r="S29" s="8" t="s">
        <v>2454</v>
      </c>
      <c r="T29" s="8"/>
      <c r="U29" s="8"/>
      <c r="V29" s="8" t="s">
        <v>83</v>
      </c>
      <c r="W29" s="8" t="s">
        <v>83</v>
      </c>
      <c r="X29" s="8"/>
      <c r="Y29" s="14" t="s">
        <v>1929</v>
      </c>
      <c r="Z29" s="15" t="s">
        <v>2254</v>
      </c>
      <c r="AA29" s="15" t="s">
        <v>2254</v>
      </c>
      <c r="AB29" s="15" t="s">
        <v>2254</v>
      </c>
      <c r="AC29" s="15" t="s">
        <v>2254</v>
      </c>
      <c r="AD29" s="16">
        <v>0.0416666666666667</v>
      </c>
      <c r="AE29" s="16">
        <v>0</v>
      </c>
      <c r="AF29" s="8" t="s">
        <v>2455</v>
      </c>
      <c r="AG29" s="8" t="s">
        <v>119</v>
      </c>
      <c r="AH29" s="8" t="s">
        <v>86</v>
      </c>
      <c r="AI29" s="8">
        <v>4</v>
      </c>
      <c r="AJ29" s="8" t="s">
        <v>87</v>
      </c>
      <c r="AK29" s="8" t="s">
        <v>2456</v>
      </c>
      <c r="AL29" s="8"/>
      <c r="AM29" s="8"/>
      <c r="AN29" s="8" t="s">
        <v>2457</v>
      </c>
      <c r="AO29" s="8" t="s">
        <v>2458</v>
      </c>
      <c r="AP29" s="8">
        <v>1</v>
      </c>
      <c r="AQ29" s="8"/>
      <c r="AR29" s="8"/>
      <c r="AS29" s="8" t="s">
        <v>2459</v>
      </c>
      <c r="AT29" s="8"/>
      <c r="AU29" s="8" t="s">
        <v>592</v>
      </c>
      <c r="AV29" s="8" t="s">
        <v>93</v>
      </c>
      <c r="AW29" s="8">
        <v>450</v>
      </c>
      <c r="AX29" s="8" t="s">
        <v>2460</v>
      </c>
      <c r="AY29" s="18"/>
    </row>
    <row r="30" s="1" customFormat="1" ht="20.25" customHeight="1" spans="1:51">
      <c r="A30" s="8" t="s">
        <v>2461</v>
      </c>
      <c r="B30" s="9">
        <v>45577</v>
      </c>
      <c r="C30" s="8" t="s">
        <v>2462</v>
      </c>
      <c r="D30" s="8" t="s">
        <v>383</v>
      </c>
      <c r="E30" s="8" t="s">
        <v>1605</v>
      </c>
      <c r="F30" s="8" t="s">
        <v>1606</v>
      </c>
      <c r="G30" s="8" t="s">
        <v>1607</v>
      </c>
      <c r="H30" s="8" t="s">
        <v>1608</v>
      </c>
      <c r="I30" s="8" t="s">
        <v>1609</v>
      </c>
      <c r="J30" s="8" t="s">
        <v>74</v>
      </c>
      <c r="K30" s="8" t="s">
        <v>110</v>
      </c>
      <c r="L30" s="8" t="s">
        <v>1395</v>
      </c>
      <c r="M30" s="8" t="s">
        <v>112</v>
      </c>
      <c r="N30" s="8" t="s">
        <v>516</v>
      </c>
      <c r="O30" s="13" t="s">
        <v>2463</v>
      </c>
      <c r="P30" s="8" t="s">
        <v>11</v>
      </c>
      <c r="Q30" s="8" t="s">
        <v>80</v>
      </c>
      <c r="R30" s="8" t="s">
        <v>355</v>
      </c>
      <c r="S30" s="8" t="s">
        <v>2464</v>
      </c>
      <c r="T30" s="8"/>
      <c r="U30" s="8"/>
      <c r="V30" s="8" t="s">
        <v>83</v>
      </c>
      <c r="W30" s="8" t="s">
        <v>83</v>
      </c>
      <c r="X30" s="8"/>
      <c r="Y30" s="14" t="s">
        <v>1966</v>
      </c>
      <c r="Z30" s="15" t="s">
        <v>2254</v>
      </c>
      <c r="AA30" s="15" t="s">
        <v>2254</v>
      </c>
      <c r="AB30" s="15" t="s">
        <v>2254</v>
      </c>
      <c r="AC30" s="15" t="s">
        <v>2254</v>
      </c>
      <c r="AD30" s="16">
        <v>0.510416666666667</v>
      </c>
      <c r="AE30" s="16">
        <v>0.576388888888889</v>
      </c>
      <c r="AF30" s="8" t="s">
        <v>2465</v>
      </c>
      <c r="AG30" s="8" t="s">
        <v>85</v>
      </c>
      <c r="AH30" s="8" t="s">
        <v>86</v>
      </c>
      <c r="AI30" s="8">
        <v>4</v>
      </c>
      <c r="AJ30" s="8" t="s">
        <v>87</v>
      </c>
      <c r="AK30" s="8" t="s">
        <v>2466</v>
      </c>
      <c r="AL30" s="8" t="s">
        <v>1614</v>
      </c>
      <c r="AM30" s="8" t="s">
        <v>1615</v>
      </c>
      <c r="AN30" s="8" t="s">
        <v>1616</v>
      </c>
      <c r="AO30" s="8" t="s">
        <v>889</v>
      </c>
      <c r="AP30" s="8">
        <v>2</v>
      </c>
      <c r="AQ30" s="8" t="s">
        <v>1603</v>
      </c>
      <c r="AR30" s="8"/>
      <c r="AS30" s="8" t="s">
        <v>1617</v>
      </c>
      <c r="AT30" s="8" t="s">
        <v>1618</v>
      </c>
      <c r="AU30" s="8" t="s">
        <v>2467</v>
      </c>
      <c r="AV30" s="8" t="s">
        <v>93</v>
      </c>
      <c r="AW30" s="8">
        <v>8450</v>
      </c>
      <c r="AX30" s="8" t="s">
        <v>2468</v>
      </c>
      <c r="AY30" s="18"/>
    </row>
    <row r="31" s="1" customFormat="1" ht="20.25" customHeight="1" spans="1:51">
      <c r="A31" s="8" t="s">
        <v>2469</v>
      </c>
      <c r="B31" s="9">
        <v>45608</v>
      </c>
      <c r="C31" s="8" t="s">
        <v>2470</v>
      </c>
      <c r="D31" s="8" t="s">
        <v>398</v>
      </c>
      <c r="E31" s="8" t="s">
        <v>2431</v>
      </c>
      <c r="F31" s="8" t="s">
        <v>2432</v>
      </c>
      <c r="G31" s="8" t="s">
        <v>2433</v>
      </c>
      <c r="H31" s="8" t="s">
        <v>2434</v>
      </c>
      <c r="I31" s="8" t="s">
        <v>1963</v>
      </c>
      <c r="J31" s="8" t="s">
        <v>74</v>
      </c>
      <c r="K31" s="8" t="s">
        <v>404</v>
      </c>
      <c r="L31" s="8" t="s">
        <v>405</v>
      </c>
      <c r="M31" s="8" t="s">
        <v>112</v>
      </c>
      <c r="N31" s="8" t="s">
        <v>78</v>
      </c>
      <c r="O31" s="13" t="s">
        <v>2435</v>
      </c>
      <c r="P31" s="8" t="s">
        <v>11</v>
      </c>
      <c r="Q31" s="8" t="s">
        <v>80</v>
      </c>
      <c r="R31" s="8" t="s">
        <v>355</v>
      </c>
      <c r="S31" s="8" t="s">
        <v>2471</v>
      </c>
      <c r="T31" s="8"/>
      <c r="U31" s="8"/>
      <c r="V31" s="8"/>
      <c r="W31" s="8"/>
      <c r="X31" s="8" t="s">
        <v>83</v>
      </c>
      <c r="Y31" s="14" t="s">
        <v>2437</v>
      </c>
      <c r="Z31" s="15" t="s">
        <v>2254</v>
      </c>
      <c r="AA31" s="15" t="s">
        <v>2254</v>
      </c>
      <c r="AB31" s="15" t="s">
        <v>2254</v>
      </c>
      <c r="AC31" s="15" t="s">
        <v>2254</v>
      </c>
      <c r="AD31" s="16">
        <v>0.375</v>
      </c>
      <c r="AE31" s="16">
        <v>0.458333333333333</v>
      </c>
      <c r="AF31" s="8" t="s">
        <v>2359</v>
      </c>
      <c r="AG31" s="8" t="s">
        <v>85</v>
      </c>
      <c r="AH31" s="8" t="s">
        <v>86</v>
      </c>
      <c r="AI31" s="8">
        <v>3</v>
      </c>
      <c r="AJ31" s="8" t="s">
        <v>87</v>
      </c>
      <c r="AK31" s="8"/>
      <c r="AL31" s="8" t="s">
        <v>2472</v>
      </c>
      <c r="AM31" s="8"/>
      <c r="AN31" s="8"/>
      <c r="AO31" s="8"/>
      <c r="AP31" s="8">
        <v>1</v>
      </c>
      <c r="AQ31" s="8"/>
      <c r="AR31" s="8"/>
      <c r="AS31" s="8" t="s">
        <v>2439</v>
      </c>
      <c r="AT31" s="8"/>
      <c r="AU31" s="8" t="s">
        <v>452</v>
      </c>
      <c r="AV31" s="8" t="s">
        <v>93</v>
      </c>
      <c r="AW31" s="8">
        <v>1500</v>
      </c>
      <c r="AX31" s="8"/>
      <c r="AY31" s="18"/>
    </row>
    <row r="34" s="1" customFormat="1" ht="18.75" spans="1:51">
      <c r="A34" s="10" t="s">
        <v>433</v>
      </c>
      <c r="B34" s="11"/>
      <c r="C34" s="10"/>
      <c r="D34" s="12">
        <v>14</v>
      </c>
      <c r="E34" s="12">
        <v>14</v>
      </c>
      <c r="F34" s="1" t="s">
        <v>434</v>
      </c>
      <c r="AY34" s="4"/>
    </row>
    <row r="35" s="1" customFormat="1" ht="18.75" spans="1:51">
      <c r="A35" s="10" t="s">
        <v>435</v>
      </c>
      <c r="B35" s="11"/>
      <c r="C35" s="10"/>
      <c r="D35" s="11">
        <v>4</v>
      </c>
      <c r="E35" s="11">
        <v>4</v>
      </c>
      <c r="AY35" s="4"/>
    </row>
    <row r="36" s="1" customFormat="1" ht="18.75" spans="1:51">
      <c r="A36" s="10" t="s">
        <v>436</v>
      </c>
      <c r="B36" s="11"/>
      <c r="C36" s="10"/>
      <c r="D36" s="11">
        <v>0</v>
      </c>
      <c r="E36" s="11">
        <v>0</v>
      </c>
      <c r="AY36" s="4"/>
    </row>
    <row r="37" s="1" customFormat="1" ht="18.75" spans="1:51">
      <c r="A37" s="10" t="s">
        <v>437</v>
      </c>
      <c r="B37" s="11"/>
      <c r="C37" s="10"/>
      <c r="D37" s="12">
        <f>SUM(D34:D36)</f>
        <v>18</v>
      </c>
      <c r="E37" s="12">
        <f>SUM(E34:E36)</f>
        <v>18</v>
      </c>
      <c r="AY37" s="4"/>
    </row>
  </sheetData>
  <mergeCells count="4">
    <mergeCell ref="A34:C34"/>
    <mergeCell ref="A35:C35"/>
    <mergeCell ref="A36:C36"/>
    <mergeCell ref="A37:C37"/>
  </mergeCells>
  <pageMargins left="0.75" right="0.75" top="1" bottom="1" header="0.5" footer="0.5"/>
  <pageSetup paperSize="256"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20"/>
  <sheetViews>
    <sheetView topLeftCell="A4" workbookViewId="0">
      <selection activeCell="A14" sqref="A14"/>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7" width="10.2857142857143" style="1"/>
    <col min="38" max="39" width="12.8571428571429"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51" width="16.2857142857143" style="4"/>
    <col min="52" max="16384" width="10.2857142857143" style="1"/>
  </cols>
  <sheetData>
    <row r="1" s="1" customFormat="1" spans="1:51">
      <c r="A1" s="5" t="s">
        <v>0</v>
      </c>
      <c r="B1" s="5"/>
      <c r="C1" s="5"/>
      <c r="D1" s="5"/>
      <c r="E1" s="5"/>
      <c r="F1" s="5"/>
      <c r="G1" s="5"/>
      <c r="H1" s="5"/>
      <c r="AY1" s="4"/>
    </row>
    <row r="2" s="1" customFormat="1" spans="1:51">
      <c r="A2" s="5"/>
      <c r="B2" s="5"/>
      <c r="C2" s="5"/>
      <c r="D2" s="5"/>
      <c r="E2" s="5"/>
      <c r="F2" s="5"/>
      <c r="G2" s="5"/>
      <c r="H2" s="5"/>
      <c r="AY2" s="4"/>
    </row>
    <row r="3" s="1" customFormat="1" spans="1:51">
      <c r="A3" s="5" t="s">
        <v>1</v>
      </c>
      <c r="B3" s="5" t="s">
        <v>2</v>
      </c>
      <c r="C3" s="5"/>
      <c r="D3" s="5" t="s">
        <v>3</v>
      </c>
      <c r="E3" s="5"/>
      <c r="F3" s="5"/>
      <c r="G3" s="5"/>
      <c r="H3" s="5"/>
      <c r="AY3" s="4"/>
    </row>
    <row r="4" s="1" customFormat="1" spans="1:51">
      <c r="A4" s="5" t="s">
        <v>4</v>
      </c>
      <c r="B4" s="5" t="s">
        <v>2</v>
      </c>
      <c r="C4" s="5"/>
      <c r="D4" s="5" t="s">
        <v>3</v>
      </c>
      <c r="E4" s="5"/>
      <c r="F4" s="5"/>
      <c r="G4" s="5"/>
      <c r="H4" s="5"/>
      <c r="AY4" s="4"/>
    </row>
    <row r="5" s="1" customFormat="1" spans="1:51">
      <c r="A5" s="5" t="s">
        <v>5</v>
      </c>
      <c r="B5" s="5" t="s">
        <v>2</v>
      </c>
      <c r="C5" s="5" t="s">
        <v>2473</v>
      </c>
      <c r="D5" s="5" t="s">
        <v>3</v>
      </c>
      <c r="E5" s="5" t="s">
        <v>2473</v>
      </c>
      <c r="F5" s="5"/>
      <c r="G5" s="5"/>
      <c r="H5" s="5"/>
      <c r="AY5" s="4"/>
    </row>
    <row r="6" s="1" customFormat="1" spans="1:51">
      <c r="A6" s="5"/>
      <c r="B6" s="5"/>
      <c r="C6" s="5"/>
      <c r="D6" s="5"/>
      <c r="E6" s="5"/>
      <c r="F6" s="5"/>
      <c r="G6" s="5"/>
      <c r="H6" s="5"/>
      <c r="AY6" s="4"/>
    </row>
    <row r="7" s="1" customFormat="1" spans="1:51">
      <c r="A7" s="5" t="s">
        <v>6</v>
      </c>
      <c r="B7" s="5" t="s">
        <v>7</v>
      </c>
      <c r="C7" s="5"/>
      <c r="D7" s="5"/>
      <c r="E7" s="5"/>
      <c r="F7" s="5"/>
      <c r="G7" s="5"/>
      <c r="H7" s="5"/>
      <c r="AY7" s="4"/>
    </row>
    <row r="8" s="1" customFormat="1" spans="1:51">
      <c r="A8" s="5"/>
      <c r="B8" s="5"/>
      <c r="C8" s="5"/>
      <c r="D8" s="5"/>
      <c r="E8" s="5"/>
      <c r="F8" s="5"/>
      <c r="G8" s="5"/>
      <c r="H8" s="5"/>
      <c r="AY8" s="4"/>
    </row>
    <row r="9" s="1" customFormat="1" spans="1:51">
      <c r="A9" s="5"/>
      <c r="B9" s="5"/>
      <c r="C9" s="5"/>
      <c r="D9" s="5"/>
      <c r="E9" s="5"/>
      <c r="F9" s="5"/>
      <c r="G9" s="5"/>
      <c r="H9" s="5"/>
      <c r="AY9" s="4"/>
    </row>
    <row r="10" s="1" customFormat="1" spans="1:51">
      <c r="A10" s="5" t="s">
        <v>8</v>
      </c>
      <c r="B10" s="5" t="s">
        <v>9</v>
      </c>
      <c r="C10" s="5"/>
      <c r="D10" s="5"/>
      <c r="E10" s="5"/>
      <c r="F10" s="5"/>
      <c r="G10" s="5"/>
      <c r="H10" s="5"/>
      <c r="AY10" s="4"/>
    </row>
    <row r="11" s="1" customFormat="1" spans="1:51">
      <c r="A11" s="5" t="s">
        <v>10</v>
      </c>
      <c r="B11" s="5" t="s">
        <v>15</v>
      </c>
      <c r="C11" s="5"/>
      <c r="D11" s="5"/>
      <c r="E11" s="5"/>
      <c r="F11" s="5"/>
      <c r="G11" s="5" t="s">
        <v>15</v>
      </c>
      <c r="H11" s="5"/>
      <c r="AY11" s="4"/>
    </row>
    <row r="12" s="1" customFormat="1" spans="1:51">
      <c r="A12" s="5"/>
      <c r="B12" s="5"/>
      <c r="C12" s="5"/>
      <c r="D12" s="5"/>
      <c r="E12" s="5"/>
      <c r="F12" s="5"/>
      <c r="G12" s="5"/>
      <c r="AY12" s="4"/>
    </row>
    <row r="13" s="2" customFormat="1" ht="51" customHeight="1" spans="1:51">
      <c r="A13" s="6" t="s">
        <v>16</v>
      </c>
      <c r="B13" s="7" t="s">
        <v>1</v>
      </c>
      <c r="C13" s="6" t="s">
        <v>17</v>
      </c>
      <c r="D13" s="6" t="s">
        <v>18</v>
      </c>
      <c r="E13" s="6" t="s">
        <v>19</v>
      </c>
      <c r="F13" s="6" t="s">
        <v>20</v>
      </c>
      <c r="G13" s="6" t="s">
        <v>21</v>
      </c>
      <c r="H13" s="6" t="s">
        <v>22</v>
      </c>
      <c r="I13" s="6" t="s">
        <v>23</v>
      </c>
      <c r="J13" s="6" t="s">
        <v>8</v>
      </c>
      <c r="K13" s="6" t="s">
        <v>24</v>
      </c>
      <c r="L13" s="6" t="s">
        <v>25</v>
      </c>
      <c r="M13" s="6" t="s">
        <v>26</v>
      </c>
      <c r="N13" s="6" t="s">
        <v>27</v>
      </c>
      <c r="O13" s="6" t="s">
        <v>28</v>
      </c>
      <c r="P13" s="6" t="s">
        <v>29</v>
      </c>
      <c r="Q13" s="6" t="s">
        <v>30</v>
      </c>
      <c r="R13" s="6" t="s">
        <v>31</v>
      </c>
      <c r="S13" s="6" t="s">
        <v>32</v>
      </c>
      <c r="T13" s="6" t="s">
        <v>33</v>
      </c>
      <c r="U13" s="6" t="s">
        <v>34</v>
      </c>
      <c r="V13" s="6" t="s">
        <v>35</v>
      </c>
      <c r="W13" s="6" t="s">
        <v>36</v>
      </c>
      <c r="X13" s="6" t="s">
        <v>37</v>
      </c>
      <c r="Y13" s="6" t="s">
        <v>38</v>
      </c>
      <c r="Z13" s="6" t="s">
        <v>39</v>
      </c>
      <c r="AA13" s="6" t="s">
        <v>40</v>
      </c>
      <c r="AB13" s="6" t="s">
        <v>41</v>
      </c>
      <c r="AC13" s="6" t="s">
        <v>42</v>
      </c>
      <c r="AD13" s="6" t="s">
        <v>43</v>
      </c>
      <c r="AE13" s="6" t="s">
        <v>44</v>
      </c>
      <c r="AF13" s="6" t="s">
        <v>45</v>
      </c>
      <c r="AG13" s="6" t="s">
        <v>46</v>
      </c>
      <c r="AH13" s="6" t="s">
        <v>47</v>
      </c>
      <c r="AI13" s="6" t="s">
        <v>48</v>
      </c>
      <c r="AJ13" s="6" t="s">
        <v>49</v>
      </c>
      <c r="AK13" s="6" t="s">
        <v>50</v>
      </c>
      <c r="AL13" s="6" t="s">
        <v>51</v>
      </c>
      <c r="AM13" s="6" t="s">
        <v>52</v>
      </c>
      <c r="AN13" s="6" t="s">
        <v>53</v>
      </c>
      <c r="AO13" s="6" t="s">
        <v>54</v>
      </c>
      <c r="AP13" s="6" t="s">
        <v>55</v>
      </c>
      <c r="AQ13" s="6" t="s">
        <v>56</v>
      </c>
      <c r="AR13" s="6" t="s">
        <v>57</v>
      </c>
      <c r="AS13" s="6" t="s">
        <v>58</v>
      </c>
      <c r="AT13" s="6" t="s">
        <v>59</v>
      </c>
      <c r="AU13" s="6" t="s">
        <v>60</v>
      </c>
      <c r="AV13" s="6" t="s">
        <v>61</v>
      </c>
      <c r="AW13" s="6" t="s">
        <v>62</v>
      </c>
      <c r="AX13" s="6" t="s">
        <v>63</v>
      </c>
      <c r="AY13" s="17" t="s">
        <v>64</v>
      </c>
    </row>
    <row r="14" s="1" customFormat="1" ht="20.25" customHeight="1" spans="1:51">
      <c r="A14" s="8" t="s">
        <v>2474</v>
      </c>
      <c r="B14" s="9" t="s">
        <v>2113</v>
      </c>
      <c r="C14" s="8" t="s">
        <v>2475</v>
      </c>
      <c r="D14" s="8" t="s">
        <v>398</v>
      </c>
      <c r="E14" s="8" t="s">
        <v>2106</v>
      </c>
      <c r="F14" s="8" t="s">
        <v>2107</v>
      </c>
      <c r="G14" s="8" t="s">
        <v>2108</v>
      </c>
      <c r="H14" s="8" t="s">
        <v>2109</v>
      </c>
      <c r="I14" s="8" t="s">
        <v>2476</v>
      </c>
      <c r="J14" s="8" t="s">
        <v>74</v>
      </c>
      <c r="K14" s="8" t="s">
        <v>110</v>
      </c>
      <c r="L14" s="8" t="s">
        <v>2111</v>
      </c>
      <c r="M14" s="8" t="s">
        <v>77</v>
      </c>
      <c r="N14" s="8" t="s">
        <v>78</v>
      </c>
      <c r="O14" s="13" t="s">
        <v>2477</v>
      </c>
      <c r="P14" s="8" t="s">
        <v>15</v>
      </c>
      <c r="Q14" s="8" t="s">
        <v>80</v>
      </c>
      <c r="R14" s="8" t="s">
        <v>278</v>
      </c>
      <c r="S14" s="13" t="s">
        <v>2478</v>
      </c>
      <c r="T14" s="8"/>
      <c r="U14" s="8"/>
      <c r="V14" s="8"/>
      <c r="W14" s="8"/>
      <c r="X14" s="8"/>
      <c r="Y14" s="14" t="s">
        <v>2479</v>
      </c>
      <c r="Z14" s="15" t="s">
        <v>2480</v>
      </c>
      <c r="AA14" s="15" t="s">
        <v>2480</v>
      </c>
      <c r="AB14" s="15" t="s">
        <v>2480</v>
      </c>
      <c r="AC14" s="15" t="s">
        <v>2480</v>
      </c>
      <c r="AD14" s="16">
        <v>0.34375</v>
      </c>
      <c r="AE14" s="16">
        <v>0.645833333333333</v>
      </c>
      <c r="AF14" s="8" t="s">
        <v>2481</v>
      </c>
      <c r="AG14" s="8" t="s">
        <v>119</v>
      </c>
      <c r="AH14" s="8" t="s">
        <v>86</v>
      </c>
      <c r="AI14" s="8">
        <v>1</v>
      </c>
      <c r="AJ14" s="8" t="s">
        <v>87</v>
      </c>
      <c r="AK14" s="8" t="s">
        <v>2482</v>
      </c>
      <c r="AL14" s="8" t="s">
        <v>2483</v>
      </c>
      <c r="AM14" s="8" t="s">
        <v>2484</v>
      </c>
      <c r="AN14" s="8"/>
      <c r="AO14" s="8"/>
      <c r="AP14" s="8">
        <v>1</v>
      </c>
      <c r="AQ14" s="8" t="s">
        <v>2127</v>
      </c>
      <c r="AR14" s="8"/>
      <c r="AS14" s="8" t="s">
        <v>2118</v>
      </c>
      <c r="AT14" s="8"/>
      <c r="AU14" s="8" t="s">
        <v>309</v>
      </c>
      <c r="AV14" s="8" t="s">
        <v>93</v>
      </c>
      <c r="AW14" s="8">
        <v>600</v>
      </c>
      <c r="AX14" s="8"/>
      <c r="AY14" s="18"/>
    </row>
    <row r="17" s="1" customFormat="1" ht="18.75" spans="1:51">
      <c r="A17" s="10" t="s">
        <v>433</v>
      </c>
      <c r="B17" s="11"/>
      <c r="C17" s="10"/>
      <c r="D17" s="12">
        <v>1</v>
      </c>
      <c r="E17" s="12">
        <v>1</v>
      </c>
      <c r="F17" s="1" t="s">
        <v>434</v>
      </c>
      <c r="AY17" s="4"/>
    </row>
    <row r="18" s="1" customFormat="1" ht="18.75" spans="1:51">
      <c r="A18" s="10" t="s">
        <v>435</v>
      </c>
      <c r="B18" s="11"/>
      <c r="C18" s="10"/>
      <c r="D18" s="11">
        <v>0</v>
      </c>
      <c r="E18" s="11">
        <v>0</v>
      </c>
      <c r="AY18" s="4"/>
    </row>
    <row r="19" s="1" customFormat="1" ht="18.75" spans="1:51">
      <c r="A19" s="10" t="s">
        <v>436</v>
      </c>
      <c r="B19" s="11"/>
      <c r="C19" s="10"/>
      <c r="D19" s="11">
        <v>0</v>
      </c>
      <c r="E19" s="11">
        <v>0</v>
      </c>
      <c r="AY19" s="4"/>
    </row>
    <row r="20" s="1" customFormat="1" ht="18.75" spans="1:51">
      <c r="A20" s="10" t="s">
        <v>437</v>
      </c>
      <c r="B20" s="11"/>
      <c r="C20" s="10"/>
      <c r="D20" s="12">
        <f>SUM(D17:D19)</f>
        <v>1</v>
      </c>
      <c r="E20" s="12">
        <f>SUM(E17:E19)</f>
        <v>1</v>
      </c>
      <c r="AY20" s="4"/>
    </row>
  </sheetData>
  <mergeCells count="4">
    <mergeCell ref="A17:C17"/>
    <mergeCell ref="A18:C18"/>
    <mergeCell ref="A19:C19"/>
    <mergeCell ref="A20:C20"/>
  </mergeCells>
  <pageMargins left="0.75" right="0.75" top="1" bottom="1" header="0.5" footer="0.5"/>
  <pageSetup paperSize="256"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37"/>
  <sheetViews>
    <sheetView topLeftCell="A21" workbookViewId="0">
      <selection activeCell="E37" sqref="E37"/>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7" width="10.2857142857143" style="1"/>
    <col min="38" max="39" width="12.8571428571429"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51" width="16.2857142857143" style="4"/>
    <col min="52" max="16384" width="10.2857142857143" style="1"/>
  </cols>
  <sheetData>
    <row r="1" s="1" customFormat="1" spans="1:51">
      <c r="A1" s="5" t="s">
        <v>0</v>
      </c>
      <c r="B1" s="5"/>
      <c r="C1" s="5"/>
      <c r="D1" s="5"/>
      <c r="E1" s="5"/>
      <c r="F1" s="5"/>
      <c r="G1" s="5"/>
      <c r="H1" s="5"/>
      <c r="AY1" s="4"/>
    </row>
    <row r="2" s="1" customFormat="1" spans="1:51">
      <c r="A2" s="5"/>
      <c r="B2" s="5"/>
      <c r="C2" s="5"/>
      <c r="D2" s="5"/>
      <c r="E2" s="5"/>
      <c r="F2" s="5"/>
      <c r="G2" s="5"/>
      <c r="H2" s="5"/>
      <c r="AY2" s="4"/>
    </row>
    <row r="3" s="1" customFormat="1" spans="1:51">
      <c r="A3" s="5" t="s">
        <v>1</v>
      </c>
      <c r="B3" s="5" t="s">
        <v>2</v>
      </c>
      <c r="C3" s="5"/>
      <c r="D3" s="5" t="s">
        <v>3</v>
      </c>
      <c r="E3" s="5"/>
      <c r="F3" s="5"/>
      <c r="G3" s="5"/>
      <c r="H3" s="5"/>
      <c r="AY3" s="4"/>
    </row>
    <row r="4" s="1" customFormat="1" spans="1:51">
      <c r="A4" s="5" t="s">
        <v>4</v>
      </c>
      <c r="B4" s="5" t="s">
        <v>2</v>
      </c>
      <c r="C4" s="5"/>
      <c r="D4" s="5" t="s">
        <v>3</v>
      </c>
      <c r="E4" s="5"/>
      <c r="F4" s="5"/>
      <c r="G4" s="5"/>
      <c r="H4" s="5"/>
      <c r="AY4" s="4"/>
    </row>
    <row r="5" s="1" customFormat="1" spans="1:51">
      <c r="A5" s="5" t="s">
        <v>5</v>
      </c>
      <c r="B5" s="5" t="s">
        <v>2</v>
      </c>
      <c r="C5" s="5" t="s">
        <v>2485</v>
      </c>
      <c r="D5" s="5" t="s">
        <v>3</v>
      </c>
      <c r="E5" s="5" t="s">
        <v>2485</v>
      </c>
      <c r="F5" s="5"/>
      <c r="G5" s="5"/>
      <c r="H5" s="5"/>
      <c r="AY5" s="4"/>
    </row>
    <row r="6" s="1" customFormat="1" spans="1:51">
      <c r="A6" s="5"/>
      <c r="B6" s="5"/>
      <c r="C6" s="5"/>
      <c r="D6" s="5"/>
      <c r="E6" s="5"/>
      <c r="F6" s="5"/>
      <c r="G6" s="5"/>
      <c r="H6" s="5"/>
      <c r="AY6" s="4"/>
    </row>
    <row r="7" s="1" customFormat="1" spans="1:51">
      <c r="A7" s="5" t="s">
        <v>6</v>
      </c>
      <c r="B7" s="5" t="s">
        <v>7</v>
      </c>
      <c r="C7" s="5"/>
      <c r="D7" s="5"/>
      <c r="E7" s="5"/>
      <c r="F7" s="5"/>
      <c r="G7" s="5"/>
      <c r="H7" s="5"/>
      <c r="AY7" s="4"/>
    </row>
    <row r="8" s="1" customFormat="1" spans="1:51">
      <c r="A8" s="5"/>
      <c r="B8" s="5"/>
      <c r="C8" s="5"/>
      <c r="D8" s="5"/>
      <c r="E8" s="5"/>
      <c r="F8" s="5"/>
      <c r="G8" s="5"/>
      <c r="H8" s="5"/>
      <c r="AY8" s="4"/>
    </row>
    <row r="9" s="1" customFormat="1" spans="1:51">
      <c r="A9" s="5"/>
      <c r="B9" s="5"/>
      <c r="C9" s="5"/>
      <c r="D9" s="5"/>
      <c r="E9" s="5"/>
      <c r="F9" s="5"/>
      <c r="G9" s="5"/>
      <c r="H9" s="5"/>
      <c r="AY9" s="4"/>
    </row>
    <row r="10" s="1" customFormat="1" spans="1:51">
      <c r="A10" s="5" t="s">
        <v>8</v>
      </c>
      <c r="B10" s="5" t="s">
        <v>9</v>
      </c>
      <c r="C10" s="5"/>
      <c r="D10" s="5"/>
      <c r="E10" s="5"/>
      <c r="F10" s="5"/>
      <c r="G10" s="5"/>
      <c r="H10" s="5"/>
      <c r="AY10" s="4"/>
    </row>
    <row r="11" s="1" customFormat="1" spans="1:51">
      <c r="A11" s="5" t="s">
        <v>10</v>
      </c>
      <c r="B11" s="5" t="s">
        <v>11</v>
      </c>
      <c r="C11" s="5" t="s">
        <v>12</v>
      </c>
      <c r="D11" s="5" t="s">
        <v>14</v>
      </c>
      <c r="E11" s="5" t="s">
        <v>15</v>
      </c>
      <c r="F11" s="5"/>
      <c r="G11" s="5" t="s">
        <v>15</v>
      </c>
      <c r="H11" s="5"/>
      <c r="AY11" s="4"/>
    </row>
    <row r="12" s="1" customFormat="1" spans="1:51">
      <c r="A12" s="5"/>
      <c r="B12" s="5"/>
      <c r="C12" s="5"/>
      <c r="D12" s="5"/>
      <c r="E12" s="5"/>
      <c r="F12" s="5"/>
      <c r="G12" s="5"/>
      <c r="AY12" s="4"/>
    </row>
    <row r="13" s="2" customFormat="1" ht="51" customHeight="1" spans="1:51">
      <c r="A13" s="6" t="s">
        <v>16</v>
      </c>
      <c r="B13" s="7" t="s">
        <v>1</v>
      </c>
      <c r="C13" s="6" t="s">
        <v>17</v>
      </c>
      <c r="D13" s="6" t="s">
        <v>18</v>
      </c>
      <c r="E13" s="6" t="s">
        <v>19</v>
      </c>
      <c r="F13" s="6" t="s">
        <v>20</v>
      </c>
      <c r="G13" s="6" t="s">
        <v>21</v>
      </c>
      <c r="H13" s="6" t="s">
        <v>22</v>
      </c>
      <c r="I13" s="6" t="s">
        <v>23</v>
      </c>
      <c r="J13" s="6" t="s">
        <v>8</v>
      </c>
      <c r="K13" s="6" t="s">
        <v>24</v>
      </c>
      <c r="L13" s="6" t="s">
        <v>25</v>
      </c>
      <c r="M13" s="6" t="s">
        <v>26</v>
      </c>
      <c r="N13" s="6" t="s">
        <v>27</v>
      </c>
      <c r="O13" s="6" t="s">
        <v>28</v>
      </c>
      <c r="P13" s="6" t="s">
        <v>29</v>
      </c>
      <c r="Q13" s="6" t="s">
        <v>30</v>
      </c>
      <c r="R13" s="6" t="s">
        <v>31</v>
      </c>
      <c r="S13" s="6" t="s">
        <v>32</v>
      </c>
      <c r="T13" s="6" t="s">
        <v>33</v>
      </c>
      <c r="U13" s="6" t="s">
        <v>34</v>
      </c>
      <c r="V13" s="6" t="s">
        <v>35</v>
      </c>
      <c r="W13" s="6" t="s">
        <v>36</v>
      </c>
      <c r="X13" s="6" t="s">
        <v>37</v>
      </c>
      <c r="Y13" s="6" t="s">
        <v>38</v>
      </c>
      <c r="Z13" s="6" t="s">
        <v>39</v>
      </c>
      <c r="AA13" s="6" t="s">
        <v>40</v>
      </c>
      <c r="AB13" s="6" t="s">
        <v>41</v>
      </c>
      <c r="AC13" s="6" t="s">
        <v>42</v>
      </c>
      <c r="AD13" s="6" t="s">
        <v>43</v>
      </c>
      <c r="AE13" s="6" t="s">
        <v>44</v>
      </c>
      <c r="AF13" s="6" t="s">
        <v>45</v>
      </c>
      <c r="AG13" s="6" t="s">
        <v>46</v>
      </c>
      <c r="AH13" s="6" t="s">
        <v>47</v>
      </c>
      <c r="AI13" s="6" t="s">
        <v>48</v>
      </c>
      <c r="AJ13" s="6" t="s">
        <v>49</v>
      </c>
      <c r="AK13" s="6" t="s">
        <v>50</v>
      </c>
      <c r="AL13" s="6" t="s">
        <v>51</v>
      </c>
      <c r="AM13" s="6" t="s">
        <v>52</v>
      </c>
      <c r="AN13" s="6" t="s">
        <v>53</v>
      </c>
      <c r="AO13" s="6" t="s">
        <v>54</v>
      </c>
      <c r="AP13" s="6" t="s">
        <v>55</v>
      </c>
      <c r="AQ13" s="6" t="s">
        <v>56</v>
      </c>
      <c r="AR13" s="6" t="s">
        <v>57</v>
      </c>
      <c r="AS13" s="6" t="s">
        <v>58</v>
      </c>
      <c r="AT13" s="6" t="s">
        <v>59</v>
      </c>
      <c r="AU13" s="6" t="s">
        <v>60</v>
      </c>
      <c r="AV13" s="6" t="s">
        <v>61</v>
      </c>
      <c r="AW13" s="6" t="s">
        <v>62</v>
      </c>
      <c r="AX13" s="6" t="s">
        <v>63</v>
      </c>
      <c r="AY13" s="17" t="s">
        <v>64</v>
      </c>
    </row>
    <row r="14" s="1" customFormat="1" ht="20.25" customHeight="1" spans="1:51">
      <c r="A14" s="8" t="s">
        <v>2486</v>
      </c>
      <c r="B14" s="9" t="s">
        <v>2113</v>
      </c>
      <c r="C14" s="8" t="s">
        <v>2487</v>
      </c>
      <c r="D14" s="8" t="s">
        <v>185</v>
      </c>
      <c r="E14" s="8" t="s">
        <v>2488</v>
      </c>
      <c r="F14" s="8" t="s">
        <v>2489</v>
      </c>
      <c r="G14" s="8" t="s">
        <v>2490</v>
      </c>
      <c r="H14" s="8" t="s">
        <v>2491</v>
      </c>
      <c r="I14" s="8" t="s">
        <v>484</v>
      </c>
      <c r="J14" s="8" t="s">
        <v>74</v>
      </c>
      <c r="K14" s="8" t="s">
        <v>110</v>
      </c>
      <c r="L14" s="8" t="s">
        <v>171</v>
      </c>
      <c r="M14" s="8" t="s">
        <v>112</v>
      </c>
      <c r="N14" s="8" t="s">
        <v>78</v>
      </c>
      <c r="O14" s="13" t="s">
        <v>2492</v>
      </c>
      <c r="P14" s="8" t="s">
        <v>12</v>
      </c>
      <c r="Q14" s="8" t="s">
        <v>80</v>
      </c>
      <c r="R14" s="8" t="s">
        <v>115</v>
      </c>
      <c r="S14" s="13" t="s">
        <v>2493</v>
      </c>
      <c r="T14" s="8"/>
      <c r="U14" s="8"/>
      <c r="V14" s="8" t="s">
        <v>83</v>
      </c>
      <c r="W14" s="8"/>
      <c r="X14" s="8"/>
      <c r="Y14" s="14" t="s">
        <v>2285</v>
      </c>
      <c r="Z14" s="15" t="s">
        <v>2494</v>
      </c>
      <c r="AA14" s="15" t="s">
        <v>2494</v>
      </c>
      <c r="AB14" s="15" t="s">
        <v>2494</v>
      </c>
      <c r="AC14" s="15" t="s">
        <v>2494</v>
      </c>
      <c r="AD14" s="16">
        <v>0.604166666666667</v>
      </c>
      <c r="AE14" s="16">
        <v>0.652777777777778</v>
      </c>
      <c r="AF14" s="8" t="s">
        <v>2495</v>
      </c>
      <c r="AG14" s="8" t="s">
        <v>85</v>
      </c>
      <c r="AH14" s="8" t="s">
        <v>86</v>
      </c>
      <c r="AI14" s="8">
        <v>2</v>
      </c>
      <c r="AJ14" s="8" t="s">
        <v>87</v>
      </c>
      <c r="AK14" s="8" t="s">
        <v>2496</v>
      </c>
      <c r="AL14" s="8" t="s">
        <v>2497</v>
      </c>
      <c r="AM14" s="8" t="s">
        <v>2498</v>
      </c>
      <c r="AN14" s="8"/>
      <c r="AO14" s="8"/>
      <c r="AP14" s="8">
        <v>1</v>
      </c>
      <c r="AQ14" s="8"/>
      <c r="AR14" s="8"/>
      <c r="AS14" s="8" t="s">
        <v>2499</v>
      </c>
      <c r="AT14" s="8"/>
      <c r="AU14" s="8" t="s">
        <v>142</v>
      </c>
      <c r="AV14" s="8" t="s">
        <v>93</v>
      </c>
      <c r="AW14" s="8">
        <v>15230</v>
      </c>
      <c r="AX14" s="8"/>
      <c r="AY14" s="18"/>
    </row>
    <row r="15" s="1" customFormat="1" ht="20.25" customHeight="1" spans="1:51">
      <c r="A15" s="8" t="s">
        <v>2500</v>
      </c>
      <c r="B15" s="9">
        <v>45638</v>
      </c>
      <c r="C15" s="8" t="s">
        <v>2501</v>
      </c>
      <c r="D15" s="8" t="s">
        <v>185</v>
      </c>
      <c r="E15" s="8" t="s">
        <v>2502</v>
      </c>
      <c r="F15" s="8" t="s">
        <v>2503</v>
      </c>
      <c r="G15" s="8" t="s">
        <v>2504</v>
      </c>
      <c r="H15" s="8" t="s">
        <v>2505</v>
      </c>
      <c r="I15" s="8" t="s">
        <v>1261</v>
      </c>
      <c r="J15" s="8" t="s">
        <v>74</v>
      </c>
      <c r="K15" s="8" t="s">
        <v>110</v>
      </c>
      <c r="L15" s="8" t="s">
        <v>2506</v>
      </c>
      <c r="M15" s="8" t="s">
        <v>112</v>
      </c>
      <c r="N15" s="8" t="s">
        <v>78</v>
      </c>
      <c r="O15" s="13" t="s">
        <v>2507</v>
      </c>
      <c r="P15" s="8" t="s">
        <v>12</v>
      </c>
      <c r="Q15" s="8" t="s">
        <v>80</v>
      </c>
      <c r="R15" s="8" t="s">
        <v>115</v>
      </c>
      <c r="S15" s="8" t="s">
        <v>2508</v>
      </c>
      <c r="T15" s="8"/>
      <c r="U15" s="8"/>
      <c r="V15" s="8" t="s">
        <v>83</v>
      </c>
      <c r="W15" s="8"/>
      <c r="X15" s="8"/>
      <c r="Y15" s="14" t="s">
        <v>2285</v>
      </c>
      <c r="Z15" s="15" t="s">
        <v>2494</v>
      </c>
      <c r="AA15" s="15" t="s">
        <v>2494</v>
      </c>
      <c r="AB15" s="15" t="s">
        <v>2494</v>
      </c>
      <c r="AC15" s="15" t="s">
        <v>2494</v>
      </c>
      <c r="AD15" s="16">
        <v>0.679861111111111</v>
      </c>
      <c r="AE15" s="16">
        <v>0.711805555555556</v>
      </c>
      <c r="AF15" s="8" t="s">
        <v>2509</v>
      </c>
      <c r="AG15" s="8" t="s">
        <v>119</v>
      </c>
      <c r="AH15" s="8" t="s">
        <v>86</v>
      </c>
      <c r="AI15" s="8">
        <v>3</v>
      </c>
      <c r="AJ15" s="8" t="s">
        <v>87</v>
      </c>
      <c r="AK15" s="8" t="s">
        <v>2510</v>
      </c>
      <c r="AL15" s="8" t="s">
        <v>2511</v>
      </c>
      <c r="AM15" s="8" t="s">
        <v>2512</v>
      </c>
      <c r="AN15" s="8">
        <v>45174</v>
      </c>
      <c r="AO15" s="8" t="s">
        <v>89</v>
      </c>
      <c r="AP15" s="8">
        <v>1</v>
      </c>
      <c r="AQ15" s="8" t="s">
        <v>2513</v>
      </c>
      <c r="AR15" s="8"/>
      <c r="AS15" s="8" t="s">
        <v>2514</v>
      </c>
      <c r="AT15" s="8" t="s">
        <v>561</v>
      </c>
      <c r="AU15" s="8" t="s">
        <v>592</v>
      </c>
      <c r="AV15" s="8" t="s">
        <v>93</v>
      </c>
      <c r="AW15" s="8">
        <v>450</v>
      </c>
      <c r="AX15" s="8"/>
      <c r="AY15" s="18"/>
    </row>
    <row r="16" s="1" customFormat="1" ht="20.25" customHeight="1" spans="1:51">
      <c r="A16" s="8" t="s">
        <v>2515</v>
      </c>
      <c r="B16" s="9" t="s">
        <v>2113</v>
      </c>
      <c r="C16" s="8" t="s">
        <v>2516</v>
      </c>
      <c r="D16" s="8" t="s">
        <v>330</v>
      </c>
      <c r="E16" s="8" t="s">
        <v>1129</v>
      </c>
      <c r="F16" s="8" t="s">
        <v>1130</v>
      </c>
      <c r="G16" s="8" t="s">
        <v>1131</v>
      </c>
      <c r="H16" s="8" t="s">
        <v>1132</v>
      </c>
      <c r="I16" s="8" t="s">
        <v>1133</v>
      </c>
      <c r="J16" s="8" t="s">
        <v>74</v>
      </c>
      <c r="K16" s="8" t="s">
        <v>110</v>
      </c>
      <c r="L16" s="8" t="s">
        <v>612</v>
      </c>
      <c r="M16" s="8" t="s">
        <v>152</v>
      </c>
      <c r="N16" s="8" t="s">
        <v>78</v>
      </c>
      <c r="O16" s="13" t="s">
        <v>2517</v>
      </c>
      <c r="P16" s="8" t="s">
        <v>12</v>
      </c>
      <c r="Q16" s="8" t="s">
        <v>80</v>
      </c>
      <c r="R16" s="8" t="s">
        <v>115</v>
      </c>
      <c r="S16" s="8" t="s">
        <v>2518</v>
      </c>
      <c r="T16" s="8"/>
      <c r="U16" s="8"/>
      <c r="V16" s="8"/>
      <c r="W16" s="8"/>
      <c r="X16" s="8"/>
      <c r="Y16" s="14" t="s">
        <v>2285</v>
      </c>
      <c r="Z16" s="15" t="s">
        <v>2494</v>
      </c>
      <c r="AA16" s="15" t="s">
        <v>2494</v>
      </c>
      <c r="AB16" s="15" t="s">
        <v>2494</v>
      </c>
      <c r="AC16" s="15" t="s">
        <v>2494</v>
      </c>
      <c r="AD16" s="16">
        <v>0.401388888888889</v>
      </c>
      <c r="AE16" s="16">
        <v>0.520833333333333</v>
      </c>
      <c r="AF16" s="8" t="s">
        <v>2519</v>
      </c>
      <c r="AG16" s="8" t="s">
        <v>119</v>
      </c>
      <c r="AH16" s="8" t="s">
        <v>86</v>
      </c>
      <c r="AI16" s="8">
        <v>2</v>
      </c>
      <c r="AJ16" s="8" t="s">
        <v>87</v>
      </c>
      <c r="AK16" s="8" t="s">
        <v>2520</v>
      </c>
      <c r="AL16" s="8" t="s">
        <v>1803</v>
      </c>
      <c r="AM16" s="8"/>
      <c r="AN16" s="8"/>
      <c r="AO16" s="8"/>
      <c r="AP16" s="8">
        <v>2</v>
      </c>
      <c r="AQ16" s="8" t="s">
        <v>1140</v>
      </c>
      <c r="AR16" s="8"/>
      <c r="AS16" s="8" t="s">
        <v>1141</v>
      </c>
      <c r="AT16" s="8"/>
      <c r="AU16" s="8" t="s">
        <v>592</v>
      </c>
      <c r="AV16" s="8" t="s">
        <v>93</v>
      </c>
      <c r="AW16" s="8">
        <v>650</v>
      </c>
      <c r="AX16" s="8"/>
      <c r="AY16" s="18"/>
    </row>
    <row r="17" s="1" customFormat="1" ht="20.25" customHeight="1" spans="1:51">
      <c r="A17" s="8" t="s">
        <v>2521</v>
      </c>
      <c r="B17" s="9">
        <v>45638</v>
      </c>
      <c r="C17" s="8" t="s">
        <v>2522</v>
      </c>
      <c r="D17" s="8" t="s">
        <v>271</v>
      </c>
      <c r="E17" s="8" t="s">
        <v>2523</v>
      </c>
      <c r="F17" s="8" t="s">
        <v>2524</v>
      </c>
      <c r="G17" s="8" t="s">
        <v>2525</v>
      </c>
      <c r="H17" s="8" t="s">
        <v>2526</v>
      </c>
      <c r="I17" s="8" t="s">
        <v>445</v>
      </c>
      <c r="J17" s="8" t="s">
        <v>74</v>
      </c>
      <c r="K17" s="8" t="s">
        <v>110</v>
      </c>
      <c r="L17" s="8" t="s">
        <v>2527</v>
      </c>
      <c r="M17" s="8" t="s">
        <v>112</v>
      </c>
      <c r="N17" s="8" t="s">
        <v>78</v>
      </c>
      <c r="O17" s="13" t="s">
        <v>2528</v>
      </c>
      <c r="P17" s="8" t="s">
        <v>14</v>
      </c>
      <c r="Q17" s="8" t="s">
        <v>80</v>
      </c>
      <c r="R17" s="8" t="s">
        <v>173</v>
      </c>
      <c r="S17" s="8" t="s">
        <v>2529</v>
      </c>
      <c r="T17" s="8"/>
      <c r="U17" s="8" t="s">
        <v>83</v>
      </c>
      <c r="V17" s="8"/>
      <c r="W17" s="8"/>
      <c r="X17" s="8"/>
      <c r="Y17" s="14" t="s">
        <v>2530</v>
      </c>
      <c r="Z17" s="15" t="s">
        <v>2494</v>
      </c>
      <c r="AA17" s="15" t="s">
        <v>2494</v>
      </c>
      <c r="AB17" s="15" t="s">
        <v>2494</v>
      </c>
      <c r="AC17" s="15" t="s">
        <v>2494</v>
      </c>
      <c r="AD17" s="16">
        <v>0.395833333333333</v>
      </c>
      <c r="AE17" s="16">
        <v>0.479166666666667</v>
      </c>
      <c r="AF17" s="8" t="s">
        <v>2531</v>
      </c>
      <c r="AG17" s="8" t="s">
        <v>119</v>
      </c>
      <c r="AH17" s="8" t="s">
        <v>86</v>
      </c>
      <c r="AI17" s="8">
        <v>3</v>
      </c>
      <c r="AJ17" s="8" t="s">
        <v>87</v>
      </c>
      <c r="AK17" s="8" t="s">
        <v>2532</v>
      </c>
      <c r="AL17" s="8" t="s">
        <v>2533</v>
      </c>
      <c r="AM17" s="8" t="s">
        <v>2534</v>
      </c>
      <c r="AN17" s="8" t="s">
        <v>2535</v>
      </c>
      <c r="AO17" s="8" t="s">
        <v>524</v>
      </c>
      <c r="AP17" s="8">
        <v>1</v>
      </c>
      <c r="AQ17" s="8" t="s">
        <v>2536</v>
      </c>
      <c r="AR17" s="8"/>
      <c r="AS17" s="8" t="s">
        <v>2537</v>
      </c>
      <c r="AT17" s="8"/>
      <c r="AU17" s="8" t="s">
        <v>592</v>
      </c>
      <c r="AV17" s="8" t="s">
        <v>93</v>
      </c>
      <c r="AW17" s="8">
        <v>450</v>
      </c>
      <c r="AX17" s="8"/>
      <c r="AY17" s="18"/>
    </row>
    <row r="18" s="1" customFormat="1" ht="20.25" customHeight="1" spans="1:51">
      <c r="A18" s="8" t="s">
        <v>2538</v>
      </c>
      <c r="B18" s="9">
        <v>45608</v>
      </c>
      <c r="C18" s="8" t="s">
        <v>2539</v>
      </c>
      <c r="D18" s="8" t="s">
        <v>383</v>
      </c>
      <c r="E18" s="8" t="s">
        <v>1785</v>
      </c>
      <c r="F18" s="8" t="s">
        <v>1786</v>
      </c>
      <c r="G18" s="8" t="s">
        <v>1787</v>
      </c>
      <c r="H18" s="8" t="s">
        <v>1788</v>
      </c>
      <c r="I18" s="8" t="s">
        <v>761</v>
      </c>
      <c r="J18" s="8" t="s">
        <v>74</v>
      </c>
      <c r="K18" s="8" t="s">
        <v>110</v>
      </c>
      <c r="L18" s="8" t="s">
        <v>171</v>
      </c>
      <c r="M18" s="8" t="s">
        <v>112</v>
      </c>
      <c r="N18" s="8" t="s">
        <v>78</v>
      </c>
      <c r="O18" s="13" t="s">
        <v>2540</v>
      </c>
      <c r="P18" s="8" t="s">
        <v>14</v>
      </c>
      <c r="Q18" s="8" t="s">
        <v>80</v>
      </c>
      <c r="R18" s="8" t="s">
        <v>173</v>
      </c>
      <c r="S18" s="8" t="s">
        <v>2541</v>
      </c>
      <c r="T18" s="8" t="s">
        <v>83</v>
      </c>
      <c r="U18" s="8"/>
      <c r="V18" s="8" t="s">
        <v>83</v>
      </c>
      <c r="W18" s="8" t="s">
        <v>83</v>
      </c>
      <c r="X18" s="8"/>
      <c r="Y18" s="14" t="s">
        <v>2542</v>
      </c>
      <c r="Z18" s="15" t="s">
        <v>2494</v>
      </c>
      <c r="AA18" s="15" t="s">
        <v>2494</v>
      </c>
      <c r="AB18" s="15" t="s">
        <v>2494</v>
      </c>
      <c r="AC18" s="15" t="s">
        <v>2494</v>
      </c>
      <c r="AD18" s="16">
        <v>0.35625</v>
      </c>
      <c r="AE18" s="16">
        <v>0.386111111111111</v>
      </c>
      <c r="AF18" s="8" t="s">
        <v>2543</v>
      </c>
      <c r="AG18" s="8" t="s">
        <v>1740</v>
      </c>
      <c r="AH18" s="8" t="s">
        <v>86</v>
      </c>
      <c r="AI18" s="8">
        <v>4</v>
      </c>
      <c r="AJ18" s="8" t="s">
        <v>120</v>
      </c>
      <c r="AK18" s="8" t="s">
        <v>2544</v>
      </c>
      <c r="AL18" s="8"/>
      <c r="AM18" s="8"/>
      <c r="AN18" s="8" t="s">
        <v>1794</v>
      </c>
      <c r="AO18" s="8" t="s">
        <v>197</v>
      </c>
      <c r="AP18" s="8">
        <v>1</v>
      </c>
      <c r="AQ18" s="8" t="s">
        <v>1795</v>
      </c>
      <c r="AR18" s="8"/>
      <c r="AS18" s="8" t="s">
        <v>1796</v>
      </c>
      <c r="AT18" s="8" t="s">
        <v>200</v>
      </c>
      <c r="AU18" s="8" t="s">
        <v>267</v>
      </c>
      <c r="AV18" s="8" t="s">
        <v>93</v>
      </c>
      <c r="AW18" s="8">
        <v>0</v>
      </c>
      <c r="AX18" s="8"/>
      <c r="AY18" s="18"/>
    </row>
    <row r="19" s="1" customFormat="1" ht="20.25" customHeight="1" spans="1:51">
      <c r="A19" s="8" t="s">
        <v>2545</v>
      </c>
      <c r="B19" s="9">
        <v>45638</v>
      </c>
      <c r="C19" s="8" t="s">
        <v>2546</v>
      </c>
      <c r="D19" s="8" t="s">
        <v>330</v>
      </c>
      <c r="E19" s="8" t="s">
        <v>2547</v>
      </c>
      <c r="F19" s="8" t="s">
        <v>2548</v>
      </c>
      <c r="G19" s="8" t="s">
        <v>2549</v>
      </c>
      <c r="H19" s="8" t="s">
        <v>2550</v>
      </c>
      <c r="I19" s="8" t="s">
        <v>109</v>
      </c>
      <c r="J19" s="8" t="s">
        <v>74</v>
      </c>
      <c r="K19" s="8" t="s">
        <v>110</v>
      </c>
      <c r="L19" s="8" t="s">
        <v>335</v>
      </c>
      <c r="M19" s="8" t="s">
        <v>152</v>
      </c>
      <c r="N19" s="8" t="s">
        <v>78</v>
      </c>
      <c r="O19" s="13" t="s">
        <v>2551</v>
      </c>
      <c r="P19" s="8" t="s">
        <v>14</v>
      </c>
      <c r="Q19" s="8" t="s">
        <v>80</v>
      </c>
      <c r="R19" s="8" t="s">
        <v>173</v>
      </c>
      <c r="S19" s="8" t="s">
        <v>2552</v>
      </c>
      <c r="T19" s="8"/>
      <c r="U19" s="8"/>
      <c r="V19" s="8"/>
      <c r="W19" s="8"/>
      <c r="X19" s="8"/>
      <c r="Y19" s="14" t="s">
        <v>2285</v>
      </c>
      <c r="Z19" s="15" t="s">
        <v>2494</v>
      </c>
      <c r="AA19" s="15" t="s">
        <v>2494</v>
      </c>
      <c r="AB19" s="15" t="s">
        <v>2494</v>
      </c>
      <c r="AC19" s="15" t="s">
        <v>2494</v>
      </c>
      <c r="AD19" s="16">
        <v>0.704861111111111</v>
      </c>
      <c r="AE19" s="16">
        <v>0.743055555555556</v>
      </c>
      <c r="AF19" s="8" t="s">
        <v>2553</v>
      </c>
      <c r="AG19" s="8" t="s">
        <v>85</v>
      </c>
      <c r="AH19" s="8" t="s">
        <v>86</v>
      </c>
      <c r="AI19" s="8">
        <v>3</v>
      </c>
      <c r="AJ19" s="8" t="s">
        <v>87</v>
      </c>
      <c r="AK19" s="8" t="s">
        <v>2554</v>
      </c>
      <c r="AL19" s="8" t="s">
        <v>2555</v>
      </c>
      <c r="AM19" s="8"/>
      <c r="AN19" s="8">
        <v>45303</v>
      </c>
      <c r="AO19" s="8" t="s">
        <v>2556</v>
      </c>
      <c r="AP19" s="8">
        <v>1</v>
      </c>
      <c r="AQ19" s="8"/>
      <c r="AR19" s="8" t="s">
        <v>2557</v>
      </c>
      <c r="AS19" s="8" t="s">
        <v>2558</v>
      </c>
      <c r="AT19" s="8" t="s">
        <v>200</v>
      </c>
      <c r="AU19" s="8" t="s">
        <v>984</v>
      </c>
      <c r="AV19" s="8" t="s">
        <v>93</v>
      </c>
      <c r="AW19" s="8">
        <v>1100</v>
      </c>
      <c r="AX19" s="8"/>
      <c r="AY19" s="18"/>
    </row>
    <row r="20" s="1" customFormat="1" ht="20.25" customHeight="1" spans="1:51">
      <c r="A20" s="8" t="s">
        <v>2559</v>
      </c>
      <c r="B20" s="9">
        <v>45638</v>
      </c>
      <c r="C20" s="8" t="s">
        <v>2560</v>
      </c>
      <c r="D20" s="8" t="s">
        <v>291</v>
      </c>
      <c r="E20" s="8" t="s">
        <v>2561</v>
      </c>
      <c r="F20" s="8" t="s">
        <v>2562</v>
      </c>
      <c r="G20" s="8" t="s">
        <v>2563</v>
      </c>
      <c r="H20" s="8" t="s">
        <v>2564</v>
      </c>
      <c r="I20" s="8" t="s">
        <v>2565</v>
      </c>
      <c r="J20" s="8" t="s">
        <v>74</v>
      </c>
      <c r="K20" s="8" t="s">
        <v>110</v>
      </c>
      <c r="L20" s="8" t="s">
        <v>1395</v>
      </c>
      <c r="M20" s="8" t="s">
        <v>152</v>
      </c>
      <c r="N20" s="8" t="s">
        <v>78</v>
      </c>
      <c r="O20" s="13" t="s">
        <v>2566</v>
      </c>
      <c r="P20" s="8" t="s">
        <v>14</v>
      </c>
      <c r="Q20" s="8" t="s">
        <v>80</v>
      </c>
      <c r="R20" s="8" t="s">
        <v>173</v>
      </c>
      <c r="S20" s="8" t="s">
        <v>2567</v>
      </c>
      <c r="T20" s="8"/>
      <c r="U20" s="8" t="s">
        <v>83</v>
      </c>
      <c r="V20" s="8"/>
      <c r="W20" s="8" t="s">
        <v>83</v>
      </c>
      <c r="X20" s="8"/>
      <c r="Y20" s="14" t="s">
        <v>2285</v>
      </c>
      <c r="Z20" s="15" t="s">
        <v>2494</v>
      </c>
      <c r="AA20" s="15" t="s">
        <v>2494</v>
      </c>
      <c r="AB20" s="15" t="s">
        <v>2494</v>
      </c>
      <c r="AC20" s="15" t="s">
        <v>2494</v>
      </c>
      <c r="AD20" s="16">
        <v>0.541666666666667</v>
      </c>
      <c r="AE20" s="16">
        <v>0.59375</v>
      </c>
      <c r="AF20" s="8" t="s">
        <v>2568</v>
      </c>
      <c r="AG20" s="8" t="s">
        <v>85</v>
      </c>
      <c r="AH20" s="8" t="s">
        <v>86</v>
      </c>
      <c r="AI20" s="8">
        <v>3</v>
      </c>
      <c r="AJ20" s="8" t="s">
        <v>87</v>
      </c>
      <c r="AK20" s="8" t="s">
        <v>2569</v>
      </c>
      <c r="AL20" s="8" t="s">
        <v>2570</v>
      </c>
      <c r="AM20" s="8" t="s">
        <v>2571</v>
      </c>
      <c r="AN20" s="8">
        <v>45636</v>
      </c>
      <c r="AO20" s="8" t="s">
        <v>160</v>
      </c>
      <c r="AP20" s="8">
        <v>1</v>
      </c>
      <c r="AQ20" s="8" t="s">
        <v>2572</v>
      </c>
      <c r="AR20" s="8"/>
      <c r="AS20" s="8" t="s">
        <v>2573</v>
      </c>
      <c r="AT20" s="8" t="s">
        <v>288</v>
      </c>
      <c r="AU20" s="8" t="s">
        <v>142</v>
      </c>
      <c r="AV20" s="8" t="s">
        <v>93</v>
      </c>
      <c r="AW20" s="8">
        <v>1800</v>
      </c>
      <c r="AX20" s="8"/>
      <c r="AY20" s="18"/>
    </row>
    <row r="21" s="1" customFormat="1" ht="20.25" customHeight="1" spans="1:51">
      <c r="A21" s="8" t="s">
        <v>2574</v>
      </c>
      <c r="B21" s="9">
        <v>45638</v>
      </c>
      <c r="C21" s="8" t="s">
        <v>2575</v>
      </c>
      <c r="D21" s="8" t="s">
        <v>330</v>
      </c>
      <c r="E21" s="8" t="s">
        <v>2576</v>
      </c>
      <c r="F21" s="8" t="s">
        <v>2577</v>
      </c>
      <c r="G21" s="8" t="s">
        <v>2578</v>
      </c>
      <c r="H21" s="8" t="s">
        <v>2579</v>
      </c>
      <c r="I21" s="8" t="s">
        <v>276</v>
      </c>
      <c r="J21" s="8" t="s">
        <v>74</v>
      </c>
      <c r="K21" s="8" t="s">
        <v>110</v>
      </c>
      <c r="L21" s="8" t="s">
        <v>297</v>
      </c>
      <c r="M21" s="8" t="s">
        <v>152</v>
      </c>
      <c r="N21" s="8" t="s">
        <v>78</v>
      </c>
      <c r="O21" s="13" t="s">
        <v>2580</v>
      </c>
      <c r="P21" s="8" t="s">
        <v>14</v>
      </c>
      <c r="Q21" s="8" t="s">
        <v>80</v>
      </c>
      <c r="R21" s="8" t="s">
        <v>173</v>
      </c>
      <c r="S21" s="8" t="s">
        <v>2581</v>
      </c>
      <c r="T21" s="8"/>
      <c r="U21" s="8"/>
      <c r="V21" s="8"/>
      <c r="W21" s="8"/>
      <c r="X21" s="8"/>
      <c r="Y21" s="14" t="s">
        <v>2285</v>
      </c>
      <c r="Z21" s="15" t="s">
        <v>2494</v>
      </c>
      <c r="AA21" s="15" t="s">
        <v>2494</v>
      </c>
      <c r="AB21" s="15" t="s">
        <v>2494</v>
      </c>
      <c r="AC21" s="15" t="s">
        <v>2494</v>
      </c>
      <c r="AD21" s="16">
        <v>0.663194444444444</v>
      </c>
      <c r="AE21" s="16">
        <v>0.677083333333333</v>
      </c>
      <c r="AF21" s="8" t="s">
        <v>2582</v>
      </c>
      <c r="AG21" s="8" t="s">
        <v>85</v>
      </c>
      <c r="AH21" s="8" t="s">
        <v>86</v>
      </c>
      <c r="AI21" s="8">
        <v>3</v>
      </c>
      <c r="AJ21" s="8" t="s">
        <v>87</v>
      </c>
      <c r="AK21" s="8" t="s">
        <v>2583</v>
      </c>
      <c r="AL21" s="8" t="s">
        <v>2584</v>
      </c>
      <c r="AM21" s="8" t="s">
        <v>2585</v>
      </c>
      <c r="AN21" s="8">
        <v>45485</v>
      </c>
      <c r="AO21" s="8" t="s">
        <v>889</v>
      </c>
      <c r="AP21" s="8">
        <v>1</v>
      </c>
      <c r="AQ21" s="8"/>
      <c r="AR21" s="8"/>
      <c r="AS21" s="8" t="s">
        <v>2586</v>
      </c>
      <c r="AT21" s="8" t="s">
        <v>2587</v>
      </c>
      <c r="AU21" s="8" t="s">
        <v>142</v>
      </c>
      <c r="AV21" s="8" t="s">
        <v>93</v>
      </c>
      <c r="AW21" s="8">
        <v>3300</v>
      </c>
      <c r="AX21" s="8"/>
      <c r="AY21" s="18"/>
    </row>
    <row r="22" s="1" customFormat="1" ht="20.25" customHeight="1" spans="1:51">
      <c r="A22" s="8" t="s">
        <v>2588</v>
      </c>
      <c r="B22" s="9" t="s">
        <v>2113</v>
      </c>
      <c r="C22" s="8" t="s">
        <v>2589</v>
      </c>
      <c r="D22" s="8" t="s">
        <v>68</v>
      </c>
      <c r="E22" s="8" t="s">
        <v>2590</v>
      </c>
      <c r="F22" s="8" t="s">
        <v>2591</v>
      </c>
      <c r="G22" s="8" t="s">
        <v>2592</v>
      </c>
      <c r="H22" s="8" t="s">
        <v>2593</v>
      </c>
      <c r="I22" s="8" t="s">
        <v>388</v>
      </c>
      <c r="J22" s="8" t="s">
        <v>74</v>
      </c>
      <c r="K22" s="8" t="s">
        <v>404</v>
      </c>
      <c r="L22" s="8" t="s">
        <v>405</v>
      </c>
      <c r="M22" s="8" t="s">
        <v>112</v>
      </c>
      <c r="N22" s="8" t="s">
        <v>78</v>
      </c>
      <c r="O22" s="13" t="s">
        <v>2594</v>
      </c>
      <c r="P22" s="8" t="s">
        <v>15</v>
      </c>
      <c r="Q22" s="8" t="s">
        <v>80</v>
      </c>
      <c r="R22" s="8" t="s">
        <v>278</v>
      </c>
      <c r="S22" s="8" t="s">
        <v>2595</v>
      </c>
      <c r="T22" s="8"/>
      <c r="U22" s="8"/>
      <c r="V22" s="8"/>
      <c r="W22" s="8"/>
      <c r="X22" s="8"/>
      <c r="Y22" s="14" t="s">
        <v>2285</v>
      </c>
      <c r="Z22" s="15" t="s">
        <v>2494</v>
      </c>
      <c r="AA22" s="15" t="s">
        <v>2494</v>
      </c>
      <c r="AB22" s="15" t="s">
        <v>2494</v>
      </c>
      <c r="AC22" s="15" t="s">
        <v>2494</v>
      </c>
      <c r="AD22" s="16">
        <v>0.378472222222222</v>
      </c>
      <c r="AE22" s="16">
        <v>0.447916666666667</v>
      </c>
      <c r="AF22" s="8" t="s">
        <v>2596</v>
      </c>
      <c r="AG22" s="8" t="s">
        <v>85</v>
      </c>
      <c r="AH22" s="8" t="s">
        <v>86</v>
      </c>
      <c r="AI22" s="8">
        <v>2</v>
      </c>
      <c r="AJ22" s="8" t="s">
        <v>87</v>
      </c>
      <c r="AK22" s="8"/>
      <c r="AL22" s="8" t="s">
        <v>2597</v>
      </c>
      <c r="AM22" s="8"/>
      <c r="AN22" s="8"/>
      <c r="AO22" s="8"/>
      <c r="AP22" s="8">
        <v>1</v>
      </c>
      <c r="AQ22" s="8"/>
      <c r="AR22" s="8"/>
      <c r="AS22" s="8" t="s">
        <v>2598</v>
      </c>
      <c r="AT22" s="8"/>
      <c r="AU22" s="8" t="s">
        <v>477</v>
      </c>
      <c r="AV22" s="8" t="s">
        <v>93</v>
      </c>
      <c r="AW22" s="8">
        <v>800</v>
      </c>
      <c r="AX22" s="8"/>
      <c r="AY22" s="18"/>
    </row>
    <row r="23" s="1" customFormat="1" ht="20.25" customHeight="1" spans="1:51">
      <c r="A23" s="8" t="s">
        <v>2599</v>
      </c>
      <c r="B23" s="9">
        <v>45577</v>
      </c>
      <c r="C23" s="8" t="s">
        <v>1482</v>
      </c>
      <c r="D23" s="8" t="s">
        <v>383</v>
      </c>
      <c r="E23" s="8" t="s">
        <v>1312</v>
      </c>
      <c r="F23" s="8" t="s">
        <v>1313</v>
      </c>
      <c r="G23" s="8" t="s">
        <v>1314</v>
      </c>
      <c r="H23" s="8" t="s">
        <v>1315</v>
      </c>
      <c r="I23" s="8" t="s">
        <v>833</v>
      </c>
      <c r="J23" s="8" t="s">
        <v>74</v>
      </c>
      <c r="K23" s="8" t="s">
        <v>404</v>
      </c>
      <c r="L23" s="8" t="s">
        <v>405</v>
      </c>
      <c r="M23" s="8" t="s">
        <v>112</v>
      </c>
      <c r="N23" s="8" t="s">
        <v>78</v>
      </c>
      <c r="O23" s="13" t="s">
        <v>2600</v>
      </c>
      <c r="P23" s="8" t="s">
        <v>15</v>
      </c>
      <c r="Q23" s="8" t="s">
        <v>80</v>
      </c>
      <c r="R23" s="8" t="s">
        <v>278</v>
      </c>
      <c r="S23" s="8" t="s">
        <v>2601</v>
      </c>
      <c r="T23" s="8"/>
      <c r="U23" s="8"/>
      <c r="V23" s="8"/>
      <c r="W23" s="8"/>
      <c r="X23" s="8"/>
      <c r="Y23" s="14" t="s">
        <v>1929</v>
      </c>
      <c r="Z23" s="15" t="s">
        <v>2494</v>
      </c>
      <c r="AA23" s="15" t="s">
        <v>2494</v>
      </c>
      <c r="AB23" s="15" t="s">
        <v>2494</v>
      </c>
      <c r="AC23" s="15" t="s">
        <v>2494</v>
      </c>
      <c r="AD23" s="16">
        <v>0.510416666666667</v>
      </c>
      <c r="AE23" s="16">
        <v>0.579861111111111</v>
      </c>
      <c r="AF23" s="8" t="s">
        <v>2602</v>
      </c>
      <c r="AG23" s="8" t="s">
        <v>1740</v>
      </c>
      <c r="AH23" s="8" t="s">
        <v>86</v>
      </c>
      <c r="AI23" s="8">
        <v>5</v>
      </c>
      <c r="AJ23" s="8" t="s">
        <v>87</v>
      </c>
      <c r="AK23" s="8"/>
      <c r="AL23" s="8" t="s">
        <v>434</v>
      </c>
      <c r="AM23" s="8"/>
      <c r="AN23" s="8"/>
      <c r="AO23" s="8"/>
      <c r="AP23" s="8">
        <v>1</v>
      </c>
      <c r="AQ23" s="8" t="s">
        <v>1323</v>
      </c>
      <c r="AR23" s="8"/>
      <c r="AS23" s="8" t="s">
        <v>1324</v>
      </c>
      <c r="AT23" s="8"/>
      <c r="AU23" s="8" t="s">
        <v>267</v>
      </c>
      <c r="AV23" s="8" t="s">
        <v>93</v>
      </c>
      <c r="AW23" s="8">
        <v>0</v>
      </c>
      <c r="AX23" s="8"/>
      <c r="AY23" s="18"/>
    </row>
    <row r="24" s="1" customFormat="1" ht="20.25" customHeight="1" spans="1:51">
      <c r="A24" s="8" t="s">
        <v>2603</v>
      </c>
      <c r="B24" s="9">
        <v>45638</v>
      </c>
      <c r="C24" s="8" t="s">
        <v>2604</v>
      </c>
      <c r="D24" s="8" t="s">
        <v>383</v>
      </c>
      <c r="E24" s="8" t="s">
        <v>1453</v>
      </c>
      <c r="F24" s="8" t="s">
        <v>1454</v>
      </c>
      <c r="G24" s="8" t="s">
        <v>1455</v>
      </c>
      <c r="H24" s="8" t="s">
        <v>1456</v>
      </c>
      <c r="I24" s="8" t="s">
        <v>99</v>
      </c>
      <c r="J24" s="8" t="s">
        <v>74</v>
      </c>
      <c r="K24" s="8" t="s">
        <v>110</v>
      </c>
      <c r="L24" s="8" t="s">
        <v>1240</v>
      </c>
      <c r="M24" s="8" t="s">
        <v>152</v>
      </c>
      <c r="N24" s="8" t="s">
        <v>78</v>
      </c>
      <c r="O24" s="13" t="s">
        <v>2605</v>
      </c>
      <c r="P24" s="8" t="s">
        <v>15</v>
      </c>
      <c r="Q24" s="8" t="s">
        <v>80</v>
      </c>
      <c r="R24" s="8" t="s">
        <v>278</v>
      </c>
      <c r="S24" s="8" t="s">
        <v>2606</v>
      </c>
      <c r="T24" s="8"/>
      <c r="U24" s="8"/>
      <c r="V24" s="8"/>
      <c r="W24" s="8"/>
      <c r="X24" s="8"/>
      <c r="Y24" s="14" t="s">
        <v>2285</v>
      </c>
      <c r="Z24" s="15" t="s">
        <v>2494</v>
      </c>
      <c r="AA24" s="15" t="s">
        <v>2494</v>
      </c>
      <c r="AB24" s="15" t="s">
        <v>2494</v>
      </c>
      <c r="AC24" s="15" t="s">
        <v>2494</v>
      </c>
      <c r="AD24" s="16">
        <v>0.673611111111111</v>
      </c>
      <c r="AE24" s="16">
        <v>0.673611111111111</v>
      </c>
      <c r="AF24" s="8" t="s">
        <v>2607</v>
      </c>
      <c r="AG24" s="8" t="s">
        <v>2608</v>
      </c>
      <c r="AH24" s="8" t="s">
        <v>86</v>
      </c>
      <c r="AI24" s="8">
        <v>3</v>
      </c>
      <c r="AJ24" s="8" t="s">
        <v>87</v>
      </c>
      <c r="AK24" s="8" t="s">
        <v>2609</v>
      </c>
      <c r="AL24" s="8" t="s">
        <v>2610</v>
      </c>
      <c r="AM24" s="8"/>
      <c r="AN24" s="8"/>
      <c r="AO24" s="8"/>
      <c r="AP24" s="8">
        <v>1</v>
      </c>
      <c r="AQ24" s="8" t="s">
        <v>1464</v>
      </c>
      <c r="AR24" s="8"/>
      <c r="AS24" s="8" t="s">
        <v>1465</v>
      </c>
      <c r="AT24" s="8"/>
      <c r="AU24" s="8" t="s">
        <v>267</v>
      </c>
      <c r="AV24" s="8" t="s">
        <v>93</v>
      </c>
      <c r="AW24" s="8">
        <v>0</v>
      </c>
      <c r="AX24" s="8"/>
      <c r="AY24" s="18"/>
    </row>
    <row r="25" s="1" customFormat="1" ht="20.25" customHeight="1" spans="1:51">
      <c r="A25" s="8" t="s">
        <v>2611</v>
      </c>
      <c r="B25" s="9">
        <v>45577</v>
      </c>
      <c r="C25" s="8" t="s">
        <v>2612</v>
      </c>
      <c r="D25" s="8" t="s">
        <v>383</v>
      </c>
      <c r="E25" s="8" t="s">
        <v>1312</v>
      </c>
      <c r="F25" s="8" t="s">
        <v>1313</v>
      </c>
      <c r="G25" s="8" t="s">
        <v>1314</v>
      </c>
      <c r="H25" s="8" t="s">
        <v>1315</v>
      </c>
      <c r="I25" s="8" t="s">
        <v>445</v>
      </c>
      <c r="J25" s="8" t="s">
        <v>74</v>
      </c>
      <c r="K25" s="8" t="s">
        <v>404</v>
      </c>
      <c r="L25" s="8" t="s">
        <v>405</v>
      </c>
      <c r="M25" s="8" t="s">
        <v>112</v>
      </c>
      <c r="N25" s="8" t="s">
        <v>78</v>
      </c>
      <c r="O25" s="13" t="s">
        <v>2600</v>
      </c>
      <c r="P25" s="8" t="s">
        <v>15</v>
      </c>
      <c r="Q25" s="8" t="s">
        <v>80</v>
      </c>
      <c r="R25" s="8" t="s">
        <v>278</v>
      </c>
      <c r="S25" s="8" t="s">
        <v>2613</v>
      </c>
      <c r="T25" s="8"/>
      <c r="U25" s="8"/>
      <c r="V25" s="8"/>
      <c r="W25" s="8"/>
      <c r="X25" s="8"/>
      <c r="Y25" s="14" t="s">
        <v>1929</v>
      </c>
      <c r="Z25" s="15" t="s">
        <v>2494</v>
      </c>
      <c r="AA25" s="15" t="s">
        <v>2494</v>
      </c>
      <c r="AB25" s="15" t="s">
        <v>2494</v>
      </c>
      <c r="AC25" s="15" t="s">
        <v>2494</v>
      </c>
      <c r="AD25" s="16">
        <v>0.510416666666667</v>
      </c>
      <c r="AE25" s="16">
        <v>0.579861111111111</v>
      </c>
      <c r="AF25" s="8" t="s">
        <v>2614</v>
      </c>
      <c r="AG25" s="8" t="s">
        <v>85</v>
      </c>
      <c r="AH25" s="8" t="s">
        <v>86</v>
      </c>
      <c r="AI25" s="8">
        <v>5</v>
      </c>
      <c r="AJ25" s="8" t="s">
        <v>87</v>
      </c>
      <c r="AK25" s="8"/>
      <c r="AL25" s="8" t="s">
        <v>2615</v>
      </c>
      <c r="AM25" s="8" t="s">
        <v>2616</v>
      </c>
      <c r="AN25" s="8" t="s">
        <v>1322</v>
      </c>
      <c r="AO25" s="8" t="s">
        <v>89</v>
      </c>
      <c r="AP25" s="8">
        <v>1</v>
      </c>
      <c r="AQ25" s="8" t="s">
        <v>1323</v>
      </c>
      <c r="AR25" s="8"/>
      <c r="AS25" s="8" t="s">
        <v>1324</v>
      </c>
      <c r="AT25" s="8" t="s">
        <v>266</v>
      </c>
      <c r="AU25" s="8" t="s">
        <v>452</v>
      </c>
      <c r="AV25" s="8" t="s">
        <v>93</v>
      </c>
      <c r="AW25" s="8">
        <v>1500</v>
      </c>
      <c r="AX25" s="8"/>
      <c r="AY25" s="18"/>
    </row>
    <row r="26" s="1" customFormat="1" ht="20.25" customHeight="1" spans="1:51">
      <c r="A26" s="8" t="s">
        <v>2617</v>
      </c>
      <c r="B26" s="9">
        <v>45608</v>
      </c>
      <c r="C26" s="8" t="s">
        <v>2618</v>
      </c>
      <c r="D26" s="8" t="s">
        <v>185</v>
      </c>
      <c r="E26" s="8" t="s">
        <v>2619</v>
      </c>
      <c r="F26" s="8" t="s">
        <v>2620</v>
      </c>
      <c r="G26" s="8" t="s">
        <v>2621</v>
      </c>
      <c r="H26" s="8" t="s">
        <v>2622</v>
      </c>
      <c r="I26" s="8" t="s">
        <v>2623</v>
      </c>
      <c r="J26" s="8" t="s">
        <v>74</v>
      </c>
      <c r="K26" s="8" t="s">
        <v>110</v>
      </c>
      <c r="L26" s="8" t="s">
        <v>221</v>
      </c>
      <c r="M26" s="8" t="s">
        <v>112</v>
      </c>
      <c r="N26" s="8" t="s">
        <v>78</v>
      </c>
      <c r="O26" s="13" t="s">
        <v>2624</v>
      </c>
      <c r="P26" s="8" t="s">
        <v>15</v>
      </c>
      <c r="Q26" s="8" t="s">
        <v>80</v>
      </c>
      <c r="R26" s="8" t="s">
        <v>278</v>
      </c>
      <c r="S26" s="8" t="s">
        <v>2625</v>
      </c>
      <c r="T26" s="8"/>
      <c r="U26" s="8"/>
      <c r="V26" s="8" t="s">
        <v>83</v>
      </c>
      <c r="W26" s="8"/>
      <c r="X26" s="8"/>
      <c r="Y26" s="14" t="s">
        <v>2285</v>
      </c>
      <c r="Z26" s="15" t="s">
        <v>2494</v>
      </c>
      <c r="AA26" s="15" t="s">
        <v>2494</v>
      </c>
      <c r="AB26" s="15" t="s">
        <v>2494</v>
      </c>
      <c r="AC26" s="15" t="s">
        <v>2494</v>
      </c>
      <c r="AD26" s="16">
        <v>0.621527777777778</v>
      </c>
      <c r="AE26" s="16">
        <v>0.673611111111111</v>
      </c>
      <c r="AF26" s="8" t="s">
        <v>2626</v>
      </c>
      <c r="AG26" s="8" t="s">
        <v>85</v>
      </c>
      <c r="AH26" s="8" t="s">
        <v>86</v>
      </c>
      <c r="AI26" s="8">
        <v>4</v>
      </c>
      <c r="AJ26" s="8" t="s">
        <v>120</v>
      </c>
      <c r="AK26" s="8" t="s">
        <v>2627</v>
      </c>
      <c r="AL26" s="8" t="s">
        <v>2628</v>
      </c>
      <c r="AM26" s="8"/>
      <c r="AN26" s="8"/>
      <c r="AO26" s="8"/>
      <c r="AP26" s="8">
        <v>1</v>
      </c>
      <c r="AQ26" s="8"/>
      <c r="AR26" s="8"/>
      <c r="AS26" s="8" t="s">
        <v>2629</v>
      </c>
      <c r="AT26" s="8"/>
      <c r="AU26" s="8" t="s">
        <v>2630</v>
      </c>
      <c r="AV26" s="8" t="s">
        <v>93</v>
      </c>
      <c r="AW26" s="8">
        <v>1550</v>
      </c>
      <c r="AX26" s="8"/>
      <c r="AY26" s="18"/>
    </row>
    <row r="27" s="1" customFormat="1" ht="20.25" customHeight="1" spans="1:51">
      <c r="A27" s="8" t="s">
        <v>2631</v>
      </c>
      <c r="B27" s="9">
        <v>45577</v>
      </c>
      <c r="C27" s="8" t="s">
        <v>2632</v>
      </c>
      <c r="D27" s="8" t="s">
        <v>383</v>
      </c>
      <c r="E27" s="8" t="s">
        <v>1743</v>
      </c>
      <c r="F27" s="8" t="s">
        <v>1744</v>
      </c>
      <c r="G27" s="8" t="s">
        <v>1745</v>
      </c>
      <c r="H27" s="8" t="s">
        <v>1746</v>
      </c>
      <c r="I27" s="8" t="s">
        <v>833</v>
      </c>
      <c r="J27" s="8" t="s">
        <v>74</v>
      </c>
      <c r="K27" s="8" t="s">
        <v>110</v>
      </c>
      <c r="L27" s="8" t="s">
        <v>76</v>
      </c>
      <c r="M27" s="8" t="s">
        <v>77</v>
      </c>
      <c r="N27" s="8" t="s">
        <v>78</v>
      </c>
      <c r="O27" s="13" t="s">
        <v>2633</v>
      </c>
      <c r="P27" s="8" t="s">
        <v>11</v>
      </c>
      <c r="Q27" s="8" t="s">
        <v>80</v>
      </c>
      <c r="R27" s="8" t="s">
        <v>355</v>
      </c>
      <c r="S27" s="8" t="s">
        <v>2634</v>
      </c>
      <c r="T27" s="8"/>
      <c r="U27" s="8"/>
      <c r="V27" s="8"/>
      <c r="W27" s="8"/>
      <c r="X27" s="8"/>
      <c r="Y27" s="14" t="s">
        <v>2285</v>
      </c>
      <c r="Z27" s="15" t="s">
        <v>2494</v>
      </c>
      <c r="AA27" s="15" t="s">
        <v>2494</v>
      </c>
      <c r="AB27" s="15" t="s">
        <v>2494</v>
      </c>
      <c r="AC27" s="15" t="s">
        <v>2494</v>
      </c>
      <c r="AD27" s="16">
        <v>0.604166666666667</v>
      </c>
      <c r="AE27" s="16">
        <v>0.638888888888889</v>
      </c>
      <c r="AF27" s="8" t="s">
        <v>2635</v>
      </c>
      <c r="AG27" s="8" t="s">
        <v>85</v>
      </c>
      <c r="AH27" s="8" t="s">
        <v>86</v>
      </c>
      <c r="AI27" s="8">
        <v>5</v>
      </c>
      <c r="AJ27" s="8" t="s">
        <v>87</v>
      </c>
      <c r="AK27" s="8"/>
      <c r="AL27" s="8"/>
      <c r="AM27" s="8"/>
      <c r="AN27" s="8"/>
      <c r="AO27" s="8"/>
      <c r="AP27" s="8">
        <v>1</v>
      </c>
      <c r="AQ27" s="8" t="s">
        <v>2636</v>
      </c>
      <c r="AR27" s="8"/>
      <c r="AS27" s="8" t="s">
        <v>1751</v>
      </c>
      <c r="AT27" s="8"/>
      <c r="AU27" s="8" t="s">
        <v>142</v>
      </c>
      <c r="AV27" s="8" t="s">
        <v>93</v>
      </c>
      <c r="AW27" s="8">
        <v>1800</v>
      </c>
      <c r="AX27" s="8"/>
      <c r="AY27" s="18"/>
    </row>
    <row r="28" s="1" customFormat="1" ht="20.25" customHeight="1" spans="1:51">
      <c r="A28" s="8" t="s">
        <v>2637</v>
      </c>
      <c r="B28" s="9">
        <v>45608</v>
      </c>
      <c r="C28" s="8" t="s">
        <v>2638</v>
      </c>
      <c r="D28" s="8" t="s">
        <v>68</v>
      </c>
      <c r="E28" s="8" t="s">
        <v>1381</v>
      </c>
      <c r="F28" s="8" t="s">
        <v>1382</v>
      </c>
      <c r="G28" s="8" t="s">
        <v>1383</v>
      </c>
      <c r="H28" s="8" t="s">
        <v>1384</v>
      </c>
      <c r="I28" s="8" t="s">
        <v>2639</v>
      </c>
      <c r="J28" s="8" t="s">
        <v>74</v>
      </c>
      <c r="K28" s="8" t="s">
        <v>834</v>
      </c>
      <c r="L28" s="8" t="s">
        <v>835</v>
      </c>
      <c r="M28" s="8" t="s">
        <v>112</v>
      </c>
      <c r="N28" s="8" t="s">
        <v>78</v>
      </c>
      <c r="O28" s="13" t="s">
        <v>2640</v>
      </c>
      <c r="P28" s="8" t="s">
        <v>11</v>
      </c>
      <c r="Q28" s="8" t="s">
        <v>80</v>
      </c>
      <c r="R28" s="8" t="s">
        <v>355</v>
      </c>
      <c r="S28" s="8" t="s">
        <v>2641</v>
      </c>
      <c r="T28" s="8"/>
      <c r="U28" s="8"/>
      <c r="V28" s="8" t="s">
        <v>83</v>
      </c>
      <c r="W28" s="8"/>
      <c r="X28" s="8" t="s">
        <v>83</v>
      </c>
      <c r="Y28" s="14" t="s">
        <v>2542</v>
      </c>
      <c r="Z28" s="15" t="s">
        <v>2494</v>
      </c>
      <c r="AA28" s="15" t="s">
        <v>2494</v>
      </c>
      <c r="AB28" s="15" t="s">
        <v>2494</v>
      </c>
      <c r="AC28" s="15" t="s">
        <v>2494</v>
      </c>
      <c r="AD28" s="16">
        <v>0.375</v>
      </c>
      <c r="AE28" s="16">
        <v>0.541666666666667</v>
      </c>
      <c r="AF28" s="8" t="s">
        <v>2642</v>
      </c>
      <c r="AG28" s="8" t="s">
        <v>85</v>
      </c>
      <c r="AH28" s="8" t="s">
        <v>86</v>
      </c>
      <c r="AI28" s="8">
        <v>4</v>
      </c>
      <c r="AJ28" s="8" t="s">
        <v>87</v>
      </c>
      <c r="AK28" s="8" t="s">
        <v>2643</v>
      </c>
      <c r="AL28" s="8" t="s">
        <v>2644</v>
      </c>
      <c r="AM28" s="8" t="s">
        <v>2645</v>
      </c>
      <c r="AN28" s="8">
        <v>45608</v>
      </c>
      <c r="AO28" s="8" t="s">
        <v>89</v>
      </c>
      <c r="AP28" s="8">
        <v>2</v>
      </c>
      <c r="AQ28" s="8" t="s">
        <v>1379</v>
      </c>
      <c r="AR28" s="8"/>
      <c r="AS28" s="8" t="s">
        <v>1388</v>
      </c>
      <c r="AT28" s="8" t="s">
        <v>266</v>
      </c>
      <c r="AU28" s="8" t="s">
        <v>843</v>
      </c>
      <c r="AV28" s="8" t="s">
        <v>93</v>
      </c>
      <c r="AW28" s="8">
        <v>19745</v>
      </c>
      <c r="AX28" s="8"/>
      <c r="AY28" s="18"/>
    </row>
    <row r="29" s="1" customFormat="1" ht="20.25" customHeight="1" spans="1:51">
      <c r="A29" s="8" t="s">
        <v>2646</v>
      </c>
      <c r="B29" s="9">
        <v>45577</v>
      </c>
      <c r="C29" s="8" t="s">
        <v>2647</v>
      </c>
      <c r="D29" s="8" t="s">
        <v>383</v>
      </c>
      <c r="E29" s="8" t="s">
        <v>1743</v>
      </c>
      <c r="F29" s="8" t="s">
        <v>1744</v>
      </c>
      <c r="G29" s="8" t="s">
        <v>1745</v>
      </c>
      <c r="H29" s="8" t="s">
        <v>1746</v>
      </c>
      <c r="I29" s="8" t="s">
        <v>1261</v>
      </c>
      <c r="J29" s="8" t="s">
        <v>74</v>
      </c>
      <c r="K29" s="8" t="s">
        <v>110</v>
      </c>
      <c r="L29" s="8" t="s">
        <v>76</v>
      </c>
      <c r="M29" s="8" t="s">
        <v>77</v>
      </c>
      <c r="N29" s="8" t="s">
        <v>78</v>
      </c>
      <c r="O29" s="13" t="s">
        <v>2648</v>
      </c>
      <c r="P29" s="8" t="s">
        <v>11</v>
      </c>
      <c r="Q29" s="8" t="s">
        <v>80</v>
      </c>
      <c r="R29" s="8" t="s">
        <v>355</v>
      </c>
      <c r="S29" s="8" t="s">
        <v>2649</v>
      </c>
      <c r="T29" s="8"/>
      <c r="U29" s="8"/>
      <c r="V29" s="8"/>
      <c r="W29" s="8"/>
      <c r="X29" s="8"/>
      <c r="Y29" s="14" t="s">
        <v>2285</v>
      </c>
      <c r="Z29" s="15" t="s">
        <v>2494</v>
      </c>
      <c r="AA29" s="15" t="s">
        <v>2494</v>
      </c>
      <c r="AB29" s="15" t="s">
        <v>2494</v>
      </c>
      <c r="AC29" s="15" t="s">
        <v>2494</v>
      </c>
      <c r="AD29" s="16">
        <v>0.604166666666667</v>
      </c>
      <c r="AE29" s="16">
        <v>0.638888888888889</v>
      </c>
      <c r="AF29" s="8" t="s">
        <v>2650</v>
      </c>
      <c r="AG29" s="8" t="s">
        <v>119</v>
      </c>
      <c r="AH29" s="8" t="s">
        <v>86</v>
      </c>
      <c r="AI29" s="8">
        <v>5</v>
      </c>
      <c r="AJ29" s="8" t="s">
        <v>87</v>
      </c>
      <c r="AK29" s="8"/>
      <c r="AL29" s="8"/>
      <c r="AM29" s="8" t="s">
        <v>2651</v>
      </c>
      <c r="AN29" s="8"/>
      <c r="AO29" s="8"/>
      <c r="AP29" s="8">
        <v>1</v>
      </c>
      <c r="AQ29" s="8" t="s">
        <v>2636</v>
      </c>
      <c r="AR29" s="8"/>
      <c r="AS29" s="8" t="s">
        <v>1751</v>
      </c>
      <c r="AT29" s="8"/>
      <c r="AU29" s="8" t="s">
        <v>92</v>
      </c>
      <c r="AV29" s="8" t="s">
        <v>93</v>
      </c>
      <c r="AW29" s="8">
        <v>0</v>
      </c>
      <c r="AX29" s="8"/>
      <c r="AY29" s="18"/>
    </row>
    <row r="30" s="1" customFormat="1" ht="20.25" customHeight="1" spans="1:51">
      <c r="A30" s="8" t="s">
        <v>2652</v>
      </c>
      <c r="B30" s="9">
        <v>45577</v>
      </c>
      <c r="C30" s="8" t="s">
        <v>2653</v>
      </c>
      <c r="D30" s="8" t="s">
        <v>383</v>
      </c>
      <c r="E30" s="8" t="s">
        <v>1743</v>
      </c>
      <c r="F30" s="8" t="s">
        <v>1744</v>
      </c>
      <c r="G30" s="8" t="s">
        <v>1745</v>
      </c>
      <c r="H30" s="8" t="s">
        <v>1746</v>
      </c>
      <c r="I30" s="8" t="s">
        <v>2565</v>
      </c>
      <c r="J30" s="8" t="s">
        <v>74</v>
      </c>
      <c r="K30" s="8" t="s">
        <v>110</v>
      </c>
      <c r="L30" s="8" t="s">
        <v>76</v>
      </c>
      <c r="M30" s="8" t="s">
        <v>77</v>
      </c>
      <c r="N30" s="8" t="s">
        <v>78</v>
      </c>
      <c r="O30" s="13" t="s">
        <v>2654</v>
      </c>
      <c r="P30" s="8" t="s">
        <v>11</v>
      </c>
      <c r="Q30" s="8" t="s">
        <v>80</v>
      </c>
      <c r="R30" s="8" t="s">
        <v>355</v>
      </c>
      <c r="S30" s="8" t="s">
        <v>2655</v>
      </c>
      <c r="T30" s="8"/>
      <c r="U30" s="8"/>
      <c r="V30" s="8"/>
      <c r="W30" s="8"/>
      <c r="X30" s="8"/>
      <c r="Y30" s="14" t="s">
        <v>2285</v>
      </c>
      <c r="Z30" s="15" t="s">
        <v>2494</v>
      </c>
      <c r="AA30" s="15" t="s">
        <v>2494</v>
      </c>
      <c r="AB30" s="15" t="s">
        <v>2494</v>
      </c>
      <c r="AC30" s="15" t="s">
        <v>2494</v>
      </c>
      <c r="AD30" s="16">
        <v>0.604166666666667</v>
      </c>
      <c r="AE30" s="16">
        <v>0.638888888888889</v>
      </c>
      <c r="AF30" s="8" t="s">
        <v>2656</v>
      </c>
      <c r="AG30" s="8" t="s">
        <v>85</v>
      </c>
      <c r="AH30" s="8" t="s">
        <v>86</v>
      </c>
      <c r="AI30" s="8">
        <v>5</v>
      </c>
      <c r="AJ30" s="8" t="s">
        <v>87</v>
      </c>
      <c r="AK30" s="8"/>
      <c r="AL30" s="8"/>
      <c r="AM30" s="8" t="s">
        <v>2657</v>
      </c>
      <c r="AN30" s="8"/>
      <c r="AO30" s="8"/>
      <c r="AP30" s="8">
        <v>1</v>
      </c>
      <c r="AQ30" s="8" t="s">
        <v>2636</v>
      </c>
      <c r="AR30" s="8"/>
      <c r="AS30" s="8" t="s">
        <v>1751</v>
      </c>
      <c r="AT30" s="8"/>
      <c r="AU30" s="8" t="s">
        <v>142</v>
      </c>
      <c r="AV30" s="8" t="s">
        <v>93</v>
      </c>
      <c r="AW30" s="8">
        <v>1800</v>
      </c>
      <c r="AX30" s="8"/>
      <c r="AY30" s="18"/>
    </row>
    <row r="31" s="1" customFormat="1" ht="20.25" customHeight="1" spans="1:51">
      <c r="A31" s="8" t="s">
        <v>2658</v>
      </c>
      <c r="B31" s="9">
        <v>45577</v>
      </c>
      <c r="C31" s="8" t="s">
        <v>2659</v>
      </c>
      <c r="D31" s="8" t="s">
        <v>383</v>
      </c>
      <c r="E31" s="8" t="s">
        <v>1743</v>
      </c>
      <c r="F31" s="8" t="s">
        <v>1744</v>
      </c>
      <c r="G31" s="8" t="s">
        <v>1745</v>
      </c>
      <c r="H31" s="8" t="s">
        <v>1746</v>
      </c>
      <c r="I31" s="8" t="s">
        <v>2565</v>
      </c>
      <c r="J31" s="8" t="s">
        <v>74</v>
      </c>
      <c r="K31" s="8" t="s">
        <v>110</v>
      </c>
      <c r="L31" s="8" t="s">
        <v>76</v>
      </c>
      <c r="M31" s="8" t="s">
        <v>77</v>
      </c>
      <c r="N31" s="8" t="s">
        <v>78</v>
      </c>
      <c r="O31" s="13" t="s">
        <v>2660</v>
      </c>
      <c r="P31" s="8" t="s">
        <v>11</v>
      </c>
      <c r="Q31" s="8" t="s">
        <v>80</v>
      </c>
      <c r="R31" s="8" t="s">
        <v>355</v>
      </c>
      <c r="S31" s="8" t="s">
        <v>2661</v>
      </c>
      <c r="T31" s="8"/>
      <c r="U31" s="8"/>
      <c r="V31" s="8"/>
      <c r="W31" s="8"/>
      <c r="X31" s="8"/>
      <c r="Y31" s="14" t="s">
        <v>2285</v>
      </c>
      <c r="Z31" s="15" t="s">
        <v>2494</v>
      </c>
      <c r="AA31" s="15" t="s">
        <v>2494</v>
      </c>
      <c r="AB31" s="15" t="s">
        <v>2494</v>
      </c>
      <c r="AC31" s="15" t="s">
        <v>2494</v>
      </c>
      <c r="AD31" s="16">
        <v>0.604166666666667</v>
      </c>
      <c r="AE31" s="16">
        <v>0.638888888888889</v>
      </c>
      <c r="AF31" s="8" t="s">
        <v>2662</v>
      </c>
      <c r="AG31" s="8" t="s">
        <v>119</v>
      </c>
      <c r="AH31" s="8" t="s">
        <v>86</v>
      </c>
      <c r="AI31" s="8">
        <v>5</v>
      </c>
      <c r="AJ31" s="8" t="s">
        <v>87</v>
      </c>
      <c r="AK31" s="8"/>
      <c r="AL31" s="8"/>
      <c r="AM31" s="8" t="s">
        <v>2663</v>
      </c>
      <c r="AN31" s="8"/>
      <c r="AO31" s="8"/>
      <c r="AP31" s="8">
        <v>1</v>
      </c>
      <c r="AQ31" s="8" t="s">
        <v>2636</v>
      </c>
      <c r="AR31" s="8"/>
      <c r="AS31" s="8" t="s">
        <v>1751</v>
      </c>
      <c r="AT31" s="8"/>
      <c r="AU31" s="8" t="s">
        <v>92</v>
      </c>
      <c r="AV31" s="8" t="s">
        <v>93</v>
      </c>
      <c r="AW31" s="8">
        <v>0</v>
      </c>
      <c r="AX31" s="8"/>
      <c r="AY31" s="18"/>
    </row>
    <row r="34" s="1" customFormat="1" ht="18.75" spans="1:51">
      <c r="A34" s="10" t="s">
        <v>433</v>
      </c>
      <c r="B34" s="11"/>
      <c r="C34" s="10"/>
      <c r="D34" s="12">
        <v>17</v>
      </c>
      <c r="E34" s="12">
        <v>17</v>
      </c>
      <c r="F34" s="1" t="s">
        <v>434</v>
      </c>
      <c r="AY34" s="4"/>
    </row>
    <row r="35" s="1" customFormat="1" ht="18.75" spans="1:51">
      <c r="A35" s="10" t="s">
        <v>435</v>
      </c>
      <c r="B35" s="11"/>
      <c r="C35" s="10"/>
      <c r="D35" s="11">
        <v>1</v>
      </c>
      <c r="E35" s="11">
        <v>1</v>
      </c>
      <c r="AY35" s="4"/>
    </row>
    <row r="36" s="1" customFormat="1" ht="18.75" spans="1:51">
      <c r="A36" s="10" t="s">
        <v>436</v>
      </c>
      <c r="B36" s="11"/>
      <c r="C36" s="10"/>
      <c r="D36" s="11">
        <v>0</v>
      </c>
      <c r="E36" s="11">
        <v>0</v>
      </c>
      <c r="AY36" s="4"/>
    </row>
    <row r="37" s="1" customFormat="1" ht="18.75" spans="1:51">
      <c r="A37" s="10" t="s">
        <v>437</v>
      </c>
      <c r="B37" s="11"/>
      <c r="C37" s="10"/>
      <c r="D37" s="12">
        <f>D34+D35</f>
        <v>18</v>
      </c>
      <c r="E37" s="12">
        <f>E34+E35</f>
        <v>18</v>
      </c>
      <c r="AY37" s="4"/>
    </row>
  </sheetData>
  <mergeCells count="4">
    <mergeCell ref="A34:C34"/>
    <mergeCell ref="A35:C35"/>
    <mergeCell ref="A36:C36"/>
    <mergeCell ref="A37:C37"/>
  </mergeCells>
  <pageMargins left="0.75" right="0.75" top="1" bottom="1" header="0.5" footer="0.5"/>
  <pageSetup paperSize="256"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37"/>
  <sheetViews>
    <sheetView topLeftCell="A21" workbookViewId="0">
      <selection activeCell="I37" sqref="I37"/>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7" width="10.2857142857143" style="1"/>
    <col min="38" max="39" width="12.8571428571429"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51" width="16.2857142857143" style="4"/>
    <col min="52" max="16384" width="10.2857142857143" style="1"/>
  </cols>
  <sheetData>
    <row r="1" s="1" customFormat="1" spans="1:51">
      <c r="A1" s="5" t="s">
        <v>0</v>
      </c>
      <c r="B1" s="5"/>
      <c r="C1" s="5"/>
      <c r="D1" s="5"/>
      <c r="E1" s="5"/>
      <c r="F1" s="5"/>
      <c r="G1" s="5"/>
      <c r="H1" s="5"/>
      <c r="AY1" s="4"/>
    </row>
    <row r="2" s="1" customFormat="1" spans="1:51">
      <c r="A2" s="5"/>
      <c r="B2" s="5"/>
      <c r="C2" s="5"/>
      <c r="D2" s="5"/>
      <c r="E2" s="5"/>
      <c r="F2" s="5"/>
      <c r="G2" s="5"/>
      <c r="H2" s="5"/>
      <c r="AY2" s="4"/>
    </row>
    <row r="3" s="1" customFormat="1" spans="1:51">
      <c r="A3" s="5" t="s">
        <v>1</v>
      </c>
      <c r="B3" s="5" t="s">
        <v>2</v>
      </c>
      <c r="C3" s="5"/>
      <c r="D3" s="5" t="s">
        <v>3</v>
      </c>
      <c r="E3" s="5"/>
      <c r="F3" s="5"/>
      <c r="G3" s="5"/>
      <c r="H3" s="5"/>
      <c r="AY3" s="4"/>
    </row>
    <row r="4" s="1" customFormat="1" spans="1:51">
      <c r="A4" s="5" t="s">
        <v>4</v>
      </c>
      <c r="B4" s="5" t="s">
        <v>2</v>
      </c>
      <c r="C4" s="5"/>
      <c r="D4" s="5" t="s">
        <v>3</v>
      </c>
      <c r="E4" s="5"/>
      <c r="F4" s="5"/>
      <c r="G4" s="5"/>
      <c r="H4" s="5"/>
      <c r="AY4" s="4"/>
    </row>
    <row r="5" s="1" customFormat="1" spans="1:51">
      <c r="A5" s="5" t="s">
        <v>5</v>
      </c>
      <c r="B5" s="5" t="s">
        <v>2</v>
      </c>
      <c r="C5" s="5" t="s">
        <v>2664</v>
      </c>
      <c r="D5" s="5" t="s">
        <v>3</v>
      </c>
      <c r="E5" s="5" t="s">
        <v>2664</v>
      </c>
      <c r="F5" s="5"/>
      <c r="G5" s="5"/>
      <c r="H5" s="5"/>
      <c r="AY5" s="4"/>
    </row>
    <row r="6" s="1" customFormat="1" spans="1:51">
      <c r="A6" s="5"/>
      <c r="B6" s="5"/>
      <c r="C6" s="5"/>
      <c r="D6" s="5"/>
      <c r="E6" s="5"/>
      <c r="F6" s="5"/>
      <c r="G6" s="5"/>
      <c r="H6" s="5"/>
      <c r="AY6" s="4"/>
    </row>
    <row r="7" s="1" customFormat="1" spans="1:51">
      <c r="A7" s="5" t="s">
        <v>6</v>
      </c>
      <c r="B7" s="5" t="s">
        <v>7</v>
      </c>
      <c r="C7" s="5"/>
      <c r="D7" s="5"/>
      <c r="E7" s="5"/>
      <c r="F7" s="5"/>
      <c r="G7" s="5"/>
      <c r="H7" s="5"/>
      <c r="AY7" s="4"/>
    </row>
    <row r="8" s="1" customFormat="1" spans="1:51">
      <c r="A8" s="5"/>
      <c r="B8" s="5"/>
      <c r="C8" s="5"/>
      <c r="D8" s="5"/>
      <c r="E8" s="5"/>
      <c r="F8" s="5"/>
      <c r="G8" s="5"/>
      <c r="H8" s="5"/>
      <c r="AY8" s="4"/>
    </row>
    <row r="9" s="1" customFormat="1" spans="1:51">
      <c r="A9" s="5"/>
      <c r="B9" s="5"/>
      <c r="C9" s="5"/>
      <c r="D9" s="5"/>
      <c r="E9" s="5"/>
      <c r="F9" s="5"/>
      <c r="G9" s="5"/>
      <c r="H9" s="5"/>
      <c r="AY9" s="4"/>
    </row>
    <row r="10" s="1" customFormat="1" spans="1:51">
      <c r="A10" s="5" t="s">
        <v>8</v>
      </c>
      <c r="B10" s="5" t="s">
        <v>9</v>
      </c>
      <c r="C10" s="5"/>
      <c r="D10" s="5"/>
      <c r="E10" s="5"/>
      <c r="F10" s="5"/>
      <c r="G10" s="5"/>
      <c r="H10" s="5"/>
      <c r="AY10" s="4"/>
    </row>
    <row r="11" s="1" customFormat="1" spans="1:51">
      <c r="A11" s="5" t="s">
        <v>10</v>
      </c>
      <c r="B11" s="5" t="s">
        <v>1076</v>
      </c>
      <c r="C11" s="5" t="s">
        <v>11</v>
      </c>
      <c r="D11" s="5" t="s">
        <v>12</v>
      </c>
      <c r="E11" s="5" t="s">
        <v>14</v>
      </c>
      <c r="F11" s="5"/>
      <c r="G11" s="5" t="s">
        <v>15</v>
      </c>
      <c r="H11" s="5"/>
      <c r="AY11" s="4"/>
    </row>
    <row r="12" s="1" customFormat="1" spans="1:51">
      <c r="A12" s="5"/>
      <c r="B12" s="5"/>
      <c r="C12" s="5"/>
      <c r="D12" s="5"/>
      <c r="E12" s="5"/>
      <c r="F12" s="5"/>
      <c r="G12" s="5"/>
      <c r="AY12" s="4"/>
    </row>
    <row r="13" s="2" customFormat="1" ht="51" customHeight="1" spans="1:51">
      <c r="A13" s="6" t="s">
        <v>16</v>
      </c>
      <c r="B13" s="7" t="s">
        <v>1</v>
      </c>
      <c r="C13" s="6" t="s">
        <v>17</v>
      </c>
      <c r="D13" s="6" t="s">
        <v>18</v>
      </c>
      <c r="E13" s="6" t="s">
        <v>19</v>
      </c>
      <c r="F13" s="6" t="s">
        <v>20</v>
      </c>
      <c r="G13" s="6" t="s">
        <v>21</v>
      </c>
      <c r="H13" s="6" t="s">
        <v>22</v>
      </c>
      <c r="I13" s="6" t="s">
        <v>23</v>
      </c>
      <c r="J13" s="6" t="s">
        <v>8</v>
      </c>
      <c r="K13" s="6" t="s">
        <v>24</v>
      </c>
      <c r="L13" s="6" t="s">
        <v>25</v>
      </c>
      <c r="M13" s="6" t="s">
        <v>26</v>
      </c>
      <c r="N13" s="6" t="s">
        <v>27</v>
      </c>
      <c r="O13" s="6" t="s">
        <v>28</v>
      </c>
      <c r="P13" s="6" t="s">
        <v>29</v>
      </c>
      <c r="Q13" s="6" t="s">
        <v>30</v>
      </c>
      <c r="R13" s="6" t="s">
        <v>31</v>
      </c>
      <c r="S13" s="6" t="s">
        <v>32</v>
      </c>
      <c r="T13" s="6" t="s">
        <v>33</v>
      </c>
      <c r="U13" s="6" t="s">
        <v>34</v>
      </c>
      <c r="V13" s="6" t="s">
        <v>35</v>
      </c>
      <c r="W13" s="6" t="s">
        <v>36</v>
      </c>
      <c r="X13" s="6" t="s">
        <v>37</v>
      </c>
      <c r="Y13" s="6" t="s">
        <v>38</v>
      </c>
      <c r="Z13" s="6" t="s">
        <v>39</v>
      </c>
      <c r="AA13" s="6" t="s">
        <v>40</v>
      </c>
      <c r="AB13" s="6" t="s">
        <v>41</v>
      </c>
      <c r="AC13" s="6" t="s">
        <v>42</v>
      </c>
      <c r="AD13" s="6" t="s">
        <v>43</v>
      </c>
      <c r="AE13" s="6" t="s">
        <v>44</v>
      </c>
      <c r="AF13" s="6" t="s">
        <v>45</v>
      </c>
      <c r="AG13" s="6" t="s">
        <v>46</v>
      </c>
      <c r="AH13" s="6" t="s">
        <v>47</v>
      </c>
      <c r="AI13" s="6" t="s">
        <v>48</v>
      </c>
      <c r="AJ13" s="6" t="s">
        <v>49</v>
      </c>
      <c r="AK13" s="6" t="s">
        <v>50</v>
      </c>
      <c r="AL13" s="6" t="s">
        <v>51</v>
      </c>
      <c r="AM13" s="6" t="s">
        <v>52</v>
      </c>
      <c r="AN13" s="6" t="s">
        <v>53</v>
      </c>
      <c r="AO13" s="6" t="s">
        <v>54</v>
      </c>
      <c r="AP13" s="6" t="s">
        <v>55</v>
      </c>
      <c r="AQ13" s="6" t="s">
        <v>56</v>
      </c>
      <c r="AR13" s="6" t="s">
        <v>57</v>
      </c>
      <c r="AS13" s="6" t="s">
        <v>58</v>
      </c>
      <c r="AT13" s="6" t="s">
        <v>59</v>
      </c>
      <c r="AU13" s="6" t="s">
        <v>60</v>
      </c>
      <c r="AV13" s="6" t="s">
        <v>61</v>
      </c>
      <c r="AW13" s="6" t="s">
        <v>62</v>
      </c>
      <c r="AX13" s="6" t="s">
        <v>63</v>
      </c>
      <c r="AY13" s="17" t="s">
        <v>64</v>
      </c>
    </row>
    <row r="14" s="1" customFormat="1" ht="20.25" customHeight="1" spans="1:51">
      <c r="A14" s="8" t="s">
        <v>2665</v>
      </c>
      <c r="B14" s="9" t="s">
        <v>2494</v>
      </c>
      <c r="C14" s="8" t="s">
        <v>2666</v>
      </c>
      <c r="D14" s="8" t="s">
        <v>348</v>
      </c>
      <c r="E14" s="8" t="s">
        <v>2667</v>
      </c>
      <c r="F14" s="8" t="s">
        <v>2668</v>
      </c>
      <c r="G14" s="8" t="s">
        <v>2669</v>
      </c>
      <c r="H14" s="8" t="s">
        <v>2670</v>
      </c>
      <c r="I14" s="8" t="s">
        <v>1035</v>
      </c>
      <c r="J14" s="8" t="s">
        <v>74</v>
      </c>
      <c r="K14" s="8" t="s">
        <v>404</v>
      </c>
      <c r="L14" s="8" t="s">
        <v>405</v>
      </c>
      <c r="M14" s="8" t="s">
        <v>112</v>
      </c>
      <c r="N14" s="8" t="s">
        <v>78</v>
      </c>
      <c r="O14" s="13" t="s">
        <v>2671</v>
      </c>
      <c r="P14" s="8" t="s">
        <v>1076</v>
      </c>
      <c r="Q14" s="8" t="s">
        <v>80</v>
      </c>
      <c r="R14" s="8"/>
      <c r="S14" s="13" t="s">
        <v>2672</v>
      </c>
      <c r="T14" s="8"/>
      <c r="U14" s="8"/>
      <c r="V14" s="8" t="s">
        <v>83</v>
      </c>
      <c r="W14" s="8" t="s">
        <v>83</v>
      </c>
      <c r="X14" s="8"/>
      <c r="Y14" s="14" t="s">
        <v>2673</v>
      </c>
      <c r="Z14" s="15" t="s">
        <v>2674</v>
      </c>
      <c r="AA14" s="15" t="s">
        <v>2674</v>
      </c>
      <c r="AB14" s="15"/>
      <c r="AC14" s="15"/>
      <c r="AD14" s="16"/>
      <c r="AE14" s="16"/>
      <c r="AF14" s="8"/>
      <c r="AG14" s="8"/>
      <c r="AH14" s="8" t="s">
        <v>2675</v>
      </c>
      <c r="AI14" s="8">
        <v>0</v>
      </c>
      <c r="AJ14" s="8" t="s">
        <v>87</v>
      </c>
      <c r="AK14" s="8"/>
      <c r="AL14" s="8" t="s">
        <v>2676</v>
      </c>
      <c r="AM14" s="8" t="s">
        <v>2677</v>
      </c>
      <c r="AN14" s="8"/>
      <c r="AO14" s="8"/>
      <c r="AP14" s="8">
        <v>1</v>
      </c>
      <c r="AQ14" s="8"/>
      <c r="AR14" s="8"/>
      <c r="AS14" s="8" t="s">
        <v>2678</v>
      </c>
      <c r="AT14" s="8"/>
      <c r="AU14" s="8"/>
      <c r="AV14" s="8" t="s">
        <v>93</v>
      </c>
      <c r="AW14" s="8">
        <v>0</v>
      </c>
      <c r="AX14" s="8"/>
      <c r="AY14" s="18"/>
    </row>
    <row r="15" s="1" customFormat="1" ht="20.25" customHeight="1" spans="1:51">
      <c r="A15" s="8" t="s">
        <v>2679</v>
      </c>
      <c r="B15" s="9" t="s">
        <v>2254</v>
      </c>
      <c r="C15" s="8" t="s">
        <v>2680</v>
      </c>
      <c r="D15" s="8" t="s">
        <v>398</v>
      </c>
      <c r="E15" s="8" t="s">
        <v>2306</v>
      </c>
      <c r="F15" s="8" t="s">
        <v>2307</v>
      </c>
      <c r="G15" s="8" t="s">
        <v>2308</v>
      </c>
      <c r="H15" s="8" t="s">
        <v>2309</v>
      </c>
      <c r="I15" s="8" t="s">
        <v>2310</v>
      </c>
      <c r="J15" s="8" t="s">
        <v>74</v>
      </c>
      <c r="K15" s="8" t="s">
        <v>110</v>
      </c>
      <c r="L15" s="8" t="s">
        <v>499</v>
      </c>
      <c r="M15" s="8" t="s">
        <v>112</v>
      </c>
      <c r="N15" s="8" t="s">
        <v>78</v>
      </c>
      <c r="O15" s="13" t="s">
        <v>1317</v>
      </c>
      <c r="P15" s="8" t="s">
        <v>1076</v>
      </c>
      <c r="Q15" s="8" t="s">
        <v>80</v>
      </c>
      <c r="R15" s="8"/>
      <c r="S15" s="8" t="s">
        <v>2681</v>
      </c>
      <c r="T15" s="8"/>
      <c r="U15" s="8"/>
      <c r="V15" s="8"/>
      <c r="W15" s="8"/>
      <c r="X15" s="8"/>
      <c r="Y15" s="14" t="s">
        <v>2682</v>
      </c>
      <c r="Z15" s="15" t="s">
        <v>2674</v>
      </c>
      <c r="AA15" s="15" t="s">
        <v>2674</v>
      </c>
      <c r="AB15" s="15" t="s">
        <v>2674</v>
      </c>
      <c r="AC15" s="15" t="s">
        <v>2674</v>
      </c>
      <c r="AD15" s="16">
        <v>0.399305555555556</v>
      </c>
      <c r="AE15" s="16">
        <v>0.430555555555556</v>
      </c>
      <c r="AF15" s="8" t="s">
        <v>2683</v>
      </c>
      <c r="AG15" s="8" t="s">
        <v>119</v>
      </c>
      <c r="AH15" s="8" t="s">
        <v>86</v>
      </c>
      <c r="AI15" s="8">
        <v>2</v>
      </c>
      <c r="AJ15" s="8" t="s">
        <v>87</v>
      </c>
      <c r="AK15" s="8" t="s">
        <v>2684</v>
      </c>
      <c r="AL15" s="8"/>
      <c r="AM15" s="8"/>
      <c r="AN15" s="8"/>
      <c r="AO15" s="8" t="s">
        <v>89</v>
      </c>
      <c r="AP15" s="8">
        <v>1</v>
      </c>
      <c r="AQ15" s="8"/>
      <c r="AR15" s="8"/>
      <c r="AS15" s="8" t="s">
        <v>2315</v>
      </c>
      <c r="AT15" s="8" t="s">
        <v>833</v>
      </c>
      <c r="AU15" s="8" t="s">
        <v>124</v>
      </c>
      <c r="AV15" s="8" t="s">
        <v>93</v>
      </c>
      <c r="AW15" s="8">
        <v>0</v>
      </c>
      <c r="AX15" s="8"/>
      <c r="AY15" s="18"/>
    </row>
    <row r="16" s="1" customFormat="1" ht="20.25" customHeight="1" spans="1:51">
      <c r="A16" s="8" t="s">
        <v>2685</v>
      </c>
      <c r="B16" s="9" t="s">
        <v>2494</v>
      </c>
      <c r="C16" s="8" t="s">
        <v>1973</v>
      </c>
      <c r="D16" s="8" t="s">
        <v>348</v>
      </c>
      <c r="E16" s="8" t="s">
        <v>2667</v>
      </c>
      <c r="F16" s="8" t="s">
        <v>2668</v>
      </c>
      <c r="G16" s="8" t="s">
        <v>2669</v>
      </c>
      <c r="H16" s="8" t="s">
        <v>2670</v>
      </c>
      <c r="I16" s="8" t="s">
        <v>2686</v>
      </c>
      <c r="J16" s="8" t="s">
        <v>74</v>
      </c>
      <c r="K16" s="8" t="s">
        <v>404</v>
      </c>
      <c r="L16" s="8" t="s">
        <v>405</v>
      </c>
      <c r="M16" s="8" t="s">
        <v>112</v>
      </c>
      <c r="N16" s="8" t="s">
        <v>78</v>
      </c>
      <c r="O16" s="13" t="s">
        <v>2671</v>
      </c>
      <c r="P16" s="8" t="s">
        <v>1076</v>
      </c>
      <c r="Q16" s="8" t="s">
        <v>80</v>
      </c>
      <c r="R16" s="8"/>
      <c r="S16" s="8" t="s">
        <v>2687</v>
      </c>
      <c r="T16" s="8"/>
      <c r="U16" s="8"/>
      <c r="V16" s="8" t="s">
        <v>83</v>
      </c>
      <c r="W16" s="8" t="s">
        <v>83</v>
      </c>
      <c r="X16" s="8"/>
      <c r="Y16" s="14" t="s">
        <v>2673</v>
      </c>
      <c r="Z16" s="15" t="s">
        <v>2674</v>
      </c>
      <c r="AA16" s="15" t="s">
        <v>2674</v>
      </c>
      <c r="AB16" s="15" t="s">
        <v>2674</v>
      </c>
      <c r="AC16" s="15" t="s">
        <v>2674</v>
      </c>
      <c r="AD16" s="16">
        <v>0.461805555555556</v>
      </c>
      <c r="AE16" s="16">
        <v>0.607638888888889</v>
      </c>
      <c r="AF16" s="8" t="s">
        <v>2688</v>
      </c>
      <c r="AG16" s="8" t="s">
        <v>85</v>
      </c>
      <c r="AH16" s="8" t="s">
        <v>86</v>
      </c>
      <c r="AI16" s="8">
        <v>1</v>
      </c>
      <c r="AJ16" s="8" t="s">
        <v>87</v>
      </c>
      <c r="AK16" s="8"/>
      <c r="AL16" s="8" t="s">
        <v>2689</v>
      </c>
      <c r="AM16" s="8" t="s">
        <v>2690</v>
      </c>
      <c r="AN16" s="8"/>
      <c r="AO16" s="8"/>
      <c r="AP16" s="8">
        <v>1</v>
      </c>
      <c r="AQ16" s="8"/>
      <c r="AR16" s="8"/>
      <c r="AS16" s="8" t="s">
        <v>2678</v>
      </c>
      <c r="AT16" s="8"/>
      <c r="AU16" s="8" t="s">
        <v>706</v>
      </c>
      <c r="AV16" s="8" t="s">
        <v>93</v>
      </c>
      <c r="AW16" s="8">
        <v>2000</v>
      </c>
      <c r="AX16" s="8"/>
      <c r="AY16" s="18"/>
    </row>
    <row r="17" s="1" customFormat="1" ht="20.25" customHeight="1" spans="1:51">
      <c r="A17" s="8" t="s">
        <v>2691</v>
      </c>
      <c r="B17" s="9" t="s">
        <v>2494</v>
      </c>
      <c r="C17" s="8" t="s">
        <v>2692</v>
      </c>
      <c r="D17" s="8" t="s">
        <v>348</v>
      </c>
      <c r="E17" s="8" t="s">
        <v>2667</v>
      </c>
      <c r="F17" s="8" t="s">
        <v>2668</v>
      </c>
      <c r="G17" s="8" t="s">
        <v>2669</v>
      </c>
      <c r="H17" s="8" t="s">
        <v>2670</v>
      </c>
      <c r="I17" s="8" t="s">
        <v>929</v>
      </c>
      <c r="J17" s="8" t="s">
        <v>74</v>
      </c>
      <c r="K17" s="8" t="s">
        <v>404</v>
      </c>
      <c r="L17" s="8" t="s">
        <v>405</v>
      </c>
      <c r="M17" s="8" t="s">
        <v>112</v>
      </c>
      <c r="N17" s="8" t="s">
        <v>78</v>
      </c>
      <c r="O17" s="13" t="s">
        <v>2671</v>
      </c>
      <c r="P17" s="8" t="s">
        <v>1076</v>
      </c>
      <c r="Q17" s="8" t="s">
        <v>80</v>
      </c>
      <c r="R17" s="8"/>
      <c r="S17" s="8" t="s">
        <v>2687</v>
      </c>
      <c r="T17" s="8"/>
      <c r="U17" s="8"/>
      <c r="V17" s="8" t="s">
        <v>83</v>
      </c>
      <c r="W17" s="8" t="s">
        <v>83</v>
      </c>
      <c r="X17" s="8"/>
      <c r="Y17" s="14" t="s">
        <v>2673</v>
      </c>
      <c r="Z17" s="15" t="s">
        <v>2674</v>
      </c>
      <c r="AA17" s="15" t="s">
        <v>2674</v>
      </c>
      <c r="AB17" s="15"/>
      <c r="AC17" s="15"/>
      <c r="AD17" s="16"/>
      <c r="AE17" s="16"/>
      <c r="AF17" s="8"/>
      <c r="AG17" s="8"/>
      <c r="AH17" s="8" t="s">
        <v>2675</v>
      </c>
      <c r="AI17" s="8">
        <v>0</v>
      </c>
      <c r="AJ17" s="8" t="s">
        <v>87</v>
      </c>
      <c r="AK17" s="8"/>
      <c r="AL17" s="8" t="s">
        <v>2693</v>
      </c>
      <c r="AM17" s="8" t="s">
        <v>2694</v>
      </c>
      <c r="AN17" s="8"/>
      <c r="AO17" s="8"/>
      <c r="AP17" s="8">
        <v>1</v>
      </c>
      <c r="AQ17" s="8"/>
      <c r="AR17" s="8"/>
      <c r="AS17" s="8" t="s">
        <v>2678</v>
      </c>
      <c r="AT17" s="8"/>
      <c r="AU17" s="8"/>
      <c r="AV17" s="8" t="s">
        <v>93</v>
      </c>
      <c r="AW17" s="8">
        <v>0</v>
      </c>
      <c r="AX17" s="8"/>
      <c r="AY17" s="18"/>
    </row>
    <row r="18" s="1" customFormat="1" ht="20.25" customHeight="1" spans="1:51">
      <c r="A18" s="8" t="s">
        <v>2695</v>
      </c>
      <c r="B18" s="9" t="s">
        <v>2494</v>
      </c>
      <c r="C18" s="8" t="s">
        <v>2696</v>
      </c>
      <c r="D18" s="8" t="s">
        <v>348</v>
      </c>
      <c r="E18" s="8" t="s">
        <v>2667</v>
      </c>
      <c r="F18" s="8" t="s">
        <v>2668</v>
      </c>
      <c r="G18" s="8" t="s">
        <v>2669</v>
      </c>
      <c r="H18" s="8" t="s">
        <v>2670</v>
      </c>
      <c r="I18" s="8" t="s">
        <v>2686</v>
      </c>
      <c r="J18" s="8" t="s">
        <v>74</v>
      </c>
      <c r="K18" s="8" t="s">
        <v>404</v>
      </c>
      <c r="L18" s="8" t="s">
        <v>405</v>
      </c>
      <c r="M18" s="8" t="s">
        <v>112</v>
      </c>
      <c r="N18" s="8" t="s">
        <v>78</v>
      </c>
      <c r="O18" s="13" t="s">
        <v>2671</v>
      </c>
      <c r="P18" s="8" t="s">
        <v>1076</v>
      </c>
      <c r="Q18" s="8" t="s">
        <v>80</v>
      </c>
      <c r="R18" s="8"/>
      <c r="S18" s="8" t="s">
        <v>2687</v>
      </c>
      <c r="T18" s="8"/>
      <c r="U18" s="8"/>
      <c r="V18" s="8" t="s">
        <v>83</v>
      </c>
      <c r="W18" s="8" t="s">
        <v>83</v>
      </c>
      <c r="X18" s="8"/>
      <c r="Y18" s="14" t="s">
        <v>2673</v>
      </c>
      <c r="Z18" s="15" t="s">
        <v>2674</v>
      </c>
      <c r="AA18" s="15" t="s">
        <v>2674</v>
      </c>
      <c r="AB18" s="15" t="s">
        <v>2674</v>
      </c>
      <c r="AC18" s="15" t="s">
        <v>2674</v>
      </c>
      <c r="AD18" s="16">
        <v>0.461805555555556</v>
      </c>
      <c r="AE18" s="16">
        <v>0.607638888888889</v>
      </c>
      <c r="AF18" s="8" t="s">
        <v>2688</v>
      </c>
      <c r="AG18" s="8" t="s">
        <v>85</v>
      </c>
      <c r="AH18" s="8" t="s">
        <v>86</v>
      </c>
      <c r="AI18" s="8">
        <v>1</v>
      </c>
      <c r="AJ18" s="8" t="s">
        <v>87</v>
      </c>
      <c r="AK18" s="8"/>
      <c r="AL18" s="8" t="s">
        <v>2697</v>
      </c>
      <c r="AM18" s="8" t="s">
        <v>2698</v>
      </c>
      <c r="AN18" s="8"/>
      <c r="AO18" s="8"/>
      <c r="AP18" s="8">
        <v>1</v>
      </c>
      <c r="AQ18" s="8"/>
      <c r="AR18" s="8"/>
      <c r="AS18" s="8" t="s">
        <v>2678</v>
      </c>
      <c r="AT18" s="8"/>
      <c r="AU18" s="8" t="s">
        <v>706</v>
      </c>
      <c r="AV18" s="8" t="s">
        <v>93</v>
      </c>
      <c r="AW18" s="8">
        <v>2000</v>
      </c>
      <c r="AX18" s="8"/>
      <c r="AY18" s="18"/>
    </row>
    <row r="19" s="1" customFormat="1" ht="20.25" customHeight="1" spans="1:51">
      <c r="A19" s="8" t="s">
        <v>2699</v>
      </c>
      <c r="B19" s="9" t="s">
        <v>2494</v>
      </c>
      <c r="C19" s="8" t="s">
        <v>2700</v>
      </c>
      <c r="D19" s="8" t="s">
        <v>348</v>
      </c>
      <c r="E19" s="8" t="s">
        <v>2667</v>
      </c>
      <c r="F19" s="8" t="s">
        <v>2668</v>
      </c>
      <c r="G19" s="8" t="s">
        <v>2669</v>
      </c>
      <c r="H19" s="8" t="s">
        <v>2670</v>
      </c>
      <c r="I19" s="8" t="s">
        <v>2686</v>
      </c>
      <c r="J19" s="8" t="s">
        <v>74</v>
      </c>
      <c r="K19" s="8" t="s">
        <v>404</v>
      </c>
      <c r="L19" s="8" t="s">
        <v>405</v>
      </c>
      <c r="M19" s="8" t="s">
        <v>112</v>
      </c>
      <c r="N19" s="8" t="s">
        <v>78</v>
      </c>
      <c r="O19" s="13" t="s">
        <v>2671</v>
      </c>
      <c r="P19" s="8" t="s">
        <v>1076</v>
      </c>
      <c r="Q19" s="8" t="s">
        <v>80</v>
      </c>
      <c r="R19" s="8"/>
      <c r="S19" s="8" t="s">
        <v>2687</v>
      </c>
      <c r="T19" s="8"/>
      <c r="U19" s="8"/>
      <c r="V19" s="8" t="s">
        <v>83</v>
      </c>
      <c r="W19" s="8" t="s">
        <v>83</v>
      </c>
      <c r="X19" s="8"/>
      <c r="Y19" s="14" t="s">
        <v>2673</v>
      </c>
      <c r="Z19" s="15" t="s">
        <v>2674</v>
      </c>
      <c r="AA19" s="15" t="s">
        <v>2674</v>
      </c>
      <c r="AB19" s="15" t="s">
        <v>2674</v>
      </c>
      <c r="AC19" s="15" t="s">
        <v>2674</v>
      </c>
      <c r="AD19" s="16">
        <v>0.461805555555556</v>
      </c>
      <c r="AE19" s="16">
        <v>0.607638888888889</v>
      </c>
      <c r="AF19" s="8" t="s">
        <v>2701</v>
      </c>
      <c r="AG19" s="8" t="s">
        <v>85</v>
      </c>
      <c r="AH19" s="8" t="s">
        <v>86</v>
      </c>
      <c r="AI19" s="8">
        <v>1</v>
      </c>
      <c r="AJ19" s="8" t="s">
        <v>87</v>
      </c>
      <c r="AK19" s="8"/>
      <c r="AL19" s="8" t="s">
        <v>2702</v>
      </c>
      <c r="AM19" s="8" t="s">
        <v>2703</v>
      </c>
      <c r="AN19" s="8"/>
      <c r="AO19" s="8"/>
      <c r="AP19" s="8">
        <v>1</v>
      </c>
      <c r="AQ19" s="8"/>
      <c r="AR19" s="8"/>
      <c r="AS19" s="8" t="s">
        <v>2678</v>
      </c>
      <c r="AT19" s="8"/>
      <c r="AU19" s="8" t="s">
        <v>706</v>
      </c>
      <c r="AV19" s="8" t="s">
        <v>93</v>
      </c>
      <c r="AW19" s="8">
        <v>2000</v>
      </c>
      <c r="AX19" s="8"/>
      <c r="AY19" s="18"/>
    </row>
    <row r="20" s="1" customFormat="1" ht="20.25" customHeight="1" spans="1:51">
      <c r="A20" s="8" t="s">
        <v>2704</v>
      </c>
      <c r="B20" s="9" t="s">
        <v>2113</v>
      </c>
      <c r="C20" s="8" t="s">
        <v>2705</v>
      </c>
      <c r="D20" s="8" t="s">
        <v>398</v>
      </c>
      <c r="E20" s="8" t="s">
        <v>2291</v>
      </c>
      <c r="F20" s="8" t="s">
        <v>2292</v>
      </c>
      <c r="G20" s="8" t="s">
        <v>2293</v>
      </c>
      <c r="H20" s="8" t="s">
        <v>2294</v>
      </c>
      <c r="I20" s="8" t="s">
        <v>2706</v>
      </c>
      <c r="J20" s="8" t="s">
        <v>74</v>
      </c>
      <c r="K20" s="8" t="s">
        <v>110</v>
      </c>
      <c r="L20" s="8" t="s">
        <v>612</v>
      </c>
      <c r="M20" s="8" t="s">
        <v>77</v>
      </c>
      <c r="N20" s="8" t="s">
        <v>78</v>
      </c>
      <c r="O20" s="13" t="s">
        <v>2707</v>
      </c>
      <c r="P20" s="8" t="s">
        <v>12</v>
      </c>
      <c r="Q20" s="8" t="s">
        <v>80</v>
      </c>
      <c r="R20" s="8" t="s">
        <v>115</v>
      </c>
      <c r="S20" s="8" t="s">
        <v>2708</v>
      </c>
      <c r="T20" s="8"/>
      <c r="U20" s="8"/>
      <c r="V20" s="8"/>
      <c r="W20" s="8"/>
      <c r="X20" s="8"/>
      <c r="Y20" s="14" t="s">
        <v>2298</v>
      </c>
      <c r="Z20" s="15" t="s">
        <v>2674</v>
      </c>
      <c r="AA20" s="15" t="s">
        <v>2674</v>
      </c>
      <c r="AB20" s="15" t="s">
        <v>2674</v>
      </c>
      <c r="AC20" s="15" t="s">
        <v>2674</v>
      </c>
      <c r="AD20" s="16">
        <v>0.475694444444444</v>
      </c>
      <c r="AE20" s="16">
        <v>0.534722222222222</v>
      </c>
      <c r="AF20" s="8" t="s">
        <v>2709</v>
      </c>
      <c r="AG20" s="8" t="s">
        <v>119</v>
      </c>
      <c r="AH20" s="8" t="s">
        <v>86</v>
      </c>
      <c r="AI20" s="8">
        <v>3</v>
      </c>
      <c r="AJ20" s="8" t="s">
        <v>87</v>
      </c>
      <c r="AK20" s="8"/>
      <c r="AL20" s="8" t="s">
        <v>2710</v>
      </c>
      <c r="AM20" s="8" t="s">
        <v>2711</v>
      </c>
      <c r="AN20" s="8">
        <v>44845</v>
      </c>
      <c r="AO20" s="8" t="s">
        <v>89</v>
      </c>
      <c r="AP20" s="8">
        <v>1</v>
      </c>
      <c r="AQ20" s="8" t="s">
        <v>2302</v>
      </c>
      <c r="AR20" s="8"/>
      <c r="AS20" s="8" t="s">
        <v>2303</v>
      </c>
      <c r="AT20" s="8" t="s">
        <v>266</v>
      </c>
      <c r="AU20" s="8" t="s">
        <v>592</v>
      </c>
      <c r="AV20" s="8" t="s">
        <v>93</v>
      </c>
      <c r="AW20" s="8">
        <v>450</v>
      </c>
      <c r="AX20" s="8"/>
      <c r="AY20" s="18"/>
    </row>
    <row r="21" s="1" customFormat="1" ht="20.25" customHeight="1" spans="1:51">
      <c r="A21" s="8" t="s">
        <v>2712</v>
      </c>
      <c r="B21" s="9">
        <v>45638</v>
      </c>
      <c r="C21" s="8" t="s">
        <v>2713</v>
      </c>
      <c r="D21" s="8" t="s">
        <v>688</v>
      </c>
      <c r="E21" s="8" t="s">
        <v>2714</v>
      </c>
      <c r="F21" s="8" t="s">
        <v>2715</v>
      </c>
      <c r="G21" s="8" t="s">
        <v>2716</v>
      </c>
      <c r="H21" s="8" t="s">
        <v>2717</v>
      </c>
      <c r="I21" s="8" t="s">
        <v>2718</v>
      </c>
      <c r="J21" s="8" t="s">
        <v>74</v>
      </c>
      <c r="K21" s="8" t="s">
        <v>110</v>
      </c>
      <c r="L21" s="8" t="s">
        <v>221</v>
      </c>
      <c r="M21" s="8" t="s">
        <v>112</v>
      </c>
      <c r="N21" s="8" t="s">
        <v>78</v>
      </c>
      <c r="O21" s="13" t="s">
        <v>2719</v>
      </c>
      <c r="P21" s="8" t="s">
        <v>12</v>
      </c>
      <c r="Q21" s="8" t="s">
        <v>80</v>
      </c>
      <c r="R21" s="8" t="s">
        <v>115</v>
      </c>
      <c r="S21" s="8" t="s">
        <v>2720</v>
      </c>
      <c r="T21" s="8"/>
      <c r="U21" s="8"/>
      <c r="V21" s="8" t="s">
        <v>83</v>
      </c>
      <c r="W21" s="8" t="s">
        <v>83</v>
      </c>
      <c r="X21" s="8" t="s">
        <v>83</v>
      </c>
      <c r="Y21" s="14" t="s">
        <v>2721</v>
      </c>
      <c r="Z21" s="15" t="s">
        <v>2674</v>
      </c>
      <c r="AA21" s="15" t="s">
        <v>2674</v>
      </c>
      <c r="AB21" s="15" t="s">
        <v>2674</v>
      </c>
      <c r="AC21" s="15" t="s">
        <v>2674</v>
      </c>
      <c r="AD21" s="16">
        <v>0.401388888888889</v>
      </c>
      <c r="AE21" s="16">
        <v>0.401388888888889</v>
      </c>
      <c r="AF21" s="8" t="s">
        <v>2722</v>
      </c>
      <c r="AG21" s="8" t="s">
        <v>409</v>
      </c>
      <c r="AH21" s="8" t="s">
        <v>86</v>
      </c>
      <c r="AI21" s="8">
        <v>4</v>
      </c>
      <c r="AJ21" s="8" t="s">
        <v>120</v>
      </c>
      <c r="AK21" s="8" t="s">
        <v>2723</v>
      </c>
      <c r="AL21" s="8"/>
      <c r="AM21" s="8"/>
      <c r="AN21" s="8"/>
      <c r="AO21" s="8"/>
      <c r="AP21" s="8">
        <v>1</v>
      </c>
      <c r="AQ21" s="8"/>
      <c r="AR21" s="8"/>
      <c r="AS21" s="8" t="s">
        <v>2724</v>
      </c>
      <c r="AT21" s="8"/>
      <c r="AU21" s="8" t="s">
        <v>267</v>
      </c>
      <c r="AV21" s="8" t="s">
        <v>93</v>
      </c>
      <c r="AW21" s="8">
        <v>0</v>
      </c>
      <c r="AX21" s="8"/>
      <c r="AY21" s="18"/>
    </row>
    <row r="22" s="1" customFormat="1" ht="20.25" customHeight="1" spans="1:51">
      <c r="A22" s="8" t="s">
        <v>2725</v>
      </c>
      <c r="B22" s="9" t="s">
        <v>2254</v>
      </c>
      <c r="C22" s="8" t="s">
        <v>2726</v>
      </c>
      <c r="D22" s="8" t="s">
        <v>398</v>
      </c>
      <c r="E22" s="8" t="s">
        <v>2291</v>
      </c>
      <c r="F22" s="8" t="s">
        <v>2292</v>
      </c>
      <c r="G22" s="8" t="s">
        <v>2293</v>
      </c>
      <c r="H22" s="8" t="s">
        <v>2294</v>
      </c>
      <c r="I22" s="8" t="s">
        <v>2295</v>
      </c>
      <c r="J22" s="8" t="s">
        <v>74</v>
      </c>
      <c r="K22" s="8" t="s">
        <v>110</v>
      </c>
      <c r="L22" s="8" t="s">
        <v>612</v>
      </c>
      <c r="M22" s="8" t="s">
        <v>77</v>
      </c>
      <c r="N22" s="8" t="s">
        <v>78</v>
      </c>
      <c r="O22" s="13" t="s">
        <v>2727</v>
      </c>
      <c r="P22" s="8" t="s">
        <v>12</v>
      </c>
      <c r="Q22" s="8" t="s">
        <v>80</v>
      </c>
      <c r="R22" s="8" t="s">
        <v>115</v>
      </c>
      <c r="S22" s="8" t="s">
        <v>2728</v>
      </c>
      <c r="T22" s="8"/>
      <c r="U22" s="8"/>
      <c r="V22" s="8"/>
      <c r="W22" s="8"/>
      <c r="X22" s="8"/>
      <c r="Y22" s="14" t="s">
        <v>2682</v>
      </c>
      <c r="Z22" s="15" t="s">
        <v>2674</v>
      </c>
      <c r="AA22" s="15" t="s">
        <v>2674</v>
      </c>
      <c r="AB22" s="15" t="s">
        <v>2674</v>
      </c>
      <c r="AC22" s="15" t="s">
        <v>2674</v>
      </c>
      <c r="AD22" s="16">
        <v>0.475694444444444</v>
      </c>
      <c r="AE22" s="16">
        <v>0.534722222222222</v>
      </c>
      <c r="AF22" s="8" t="s">
        <v>2729</v>
      </c>
      <c r="AG22" s="8" t="s">
        <v>119</v>
      </c>
      <c r="AH22" s="8" t="s">
        <v>86</v>
      </c>
      <c r="AI22" s="8">
        <v>2</v>
      </c>
      <c r="AJ22" s="8" t="s">
        <v>87</v>
      </c>
      <c r="AK22" s="8" t="s">
        <v>2730</v>
      </c>
      <c r="AL22" s="8" t="s">
        <v>2300</v>
      </c>
      <c r="AM22" s="8" t="s">
        <v>2301</v>
      </c>
      <c r="AN22" s="8" t="s">
        <v>2116</v>
      </c>
      <c r="AO22" s="8"/>
      <c r="AP22" s="8">
        <v>1</v>
      </c>
      <c r="AQ22" s="8" t="s">
        <v>2731</v>
      </c>
      <c r="AR22" s="8"/>
      <c r="AS22" s="8" t="s">
        <v>2303</v>
      </c>
      <c r="AT22" s="8"/>
      <c r="AU22" s="8" t="s">
        <v>592</v>
      </c>
      <c r="AV22" s="8" t="s">
        <v>93</v>
      </c>
      <c r="AW22" s="8">
        <v>450</v>
      </c>
      <c r="AX22" s="8"/>
      <c r="AY22" s="18"/>
    </row>
    <row r="23" s="1" customFormat="1" ht="20.25" customHeight="1" spans="1:51">
      <c r="A23" s="8" t="s">
        <v>2732</v>
      </c>
      <c r="B23" s="9" t="s">
        <v>2254</v>
      </c>
      <c r="C23" s="8" t="s">
        <v>2733</v>
      </c>
      <c r="D23" s="8" t="s">
        <v>398</v>
      </c>
      <c r="E23" s="8" t="s">
        <v>2318</v>
      </c>
      <c r="F23" s="8" t="s">
        <v>2319</v>
      </c>
      <c r="G23" s="8" t="s">
        <v>2320</v>
      </c>
      <c r="H23" s="8" t="s">
        <v>2321</v>
      </c>
      <c r="I23" s="8" t="s">
        <v>1531</v>
      </c>
      <c r="J23" s="8" t="s">
        <v>74</v>
      </c>
      <c r="K23" s="8" t="s">
        <v>110</v>
      </c>
      <c r="L23" s="8" t="s">
        <v>2111</v>
      </c>
      <c r="M23" s="8" t="s">
        <v>112</v>
      </c>
      <c r="N23" s="8" t="s">
        <v>78</v>
      </c>
      <c r="O23" s="13" t="s">
        <v>2734</v>
      </c>
      <c r="P23" s="8" t="s">
        <v>12</v>
      </c>
      <c r="Q23" s="8" t="s">
        <v>80</v>
      </c>
      <c r="R23" s="8" t="s">
        <v>115</v>
      </c>
      <c r="S23" s="8" t="s">
        <v>2735</v>
      </c>
      <c r="T23" s="8"/>
      <c r="U23" s="8"/>
      <c r="V23" s="8"/>
      <c r="W23" s="8"/>
      <c r="X23" s="8"/>
      <c r="Y23" s="14" t="s">
        <v>2682</v>
      </c>
      <c r="Z23" s="15" t="s">
        <v>2674</v>
      </c>
      <c r="AA23" s="15" t="s">
        <v>2674</v>
      </c>
      <c r="AB23" s="15" t="s">
        <v>2674</v>
      </c>
      <c r="AC23" s="15" t="s">
        <v>2674</v>
      </c>
      <c r="AD23" s="16">
        <v>0.383333333333333</v>
      </c>
      <c r="AE23" s="16">
        <v>0.416666666666667</v>
      </c>
      <c r="AF23" s="8" t="s">
        <v>2736</v>
      </c>
      <c r="AG23" s="8" t="s">
        <v>85</v>
      </c>
      <c r="AH23" s="8" t="s">
        <v>86</v>
      </c>
      <c r="AI23" s="8">
        <v>2</v>
      </c>
      <c r="AJ23" s="8" t="s">
        <v>87</v>
      </c>
      <c r="AK23" s="8" t="s">
        <v>2737</v>
      </c>
      <c r="AL23" s="8" t="s">
        <v>2325</v>
      </c>
      <c r="AM23" s="8" t="s">
        <v>2326</v>
      </c>
      <c r="AN23" s="8">
        <v>44624</v>
      </c>
      <c r="AO23" s="8" t="s">
        <v>286</v>
      </c>
      <c r="AP23" s="8">
        <v>1</v>
      </c>
      <c r="AQ23" s="8" t="s">
        <v>2316</v>
      </c>
      <c r="AR23" s="8"/>
      <c r="AS23" s="8" t="s">
        <v>2327</v>
      </c>
      <c r="AT23" s="8" t="s">
        <v>2328</v>
      </c>
      <c r="AU23" s="8" t="s">
        <v>142</v>
      </c>
      <c r="AV23" s="8" t="s">
        <v>93</v>
      </c>
      <c r="AW23" s="8">
        <v>4550</v>
      </c>
      <c r="AX23" s="8"/>
      <c r="AY23" s="18"/>
    </row>
    <row r="24" s="1" customFormat="1" ht="20.25" customHeight="1" spans="1:51">
      <c r="A24" s="8" t="s">
        <v>2738</v>
      </c>
      <c r="B24" s="9" t="s">
        <v>2254</v>
      </c>
      <c r="C24" s="8" t="s">
        <v>2739</v>
      </c>
      <c r="D24" s="8" t="s">
        <v>291</v>
      </c>
      <c r="E24" s="8" t="s">
        <v>2740</v>
      </c>
      <c r="F24" s="8" t="s">
        <v>2741</v>
      </c>
      <c r="G24" s="8" t="s">
        <v>2740</v>
      </c>
      <c r="H24" s="8" t="s">
        <v>2742</v>
      </c>
      <c r="I24" s="8" t="s">
        <v>498</v>
      </c>
      <c r="J24" s="8" t="s">
        <v>74</v>
      </c>
      <c r="K24" s="8" t="s">
        <v>110</v>
      </c>
      <c r="L24" s="8" t="s">
        <v>499</v>
      </c>
      <c r="M24" s="8" t="s">
        <v>152</v>
      </c>
      <c r="N24" s="8" t="s">
        <v>78</v>
      </c>
      <c r="O24" s="13" t="s">
        <v>2743</v>
      </c>
      <c r="P24" s="8" t="s">
        <v>14</v>
      </c>
      <c r="Q24" s="8" t="s">
        <v>80</v>
      </c>
      <c r="R24" s="8" t="s">
        <v>173</v>
      </c>
      <c r="S24" s="8" t="s">
        <v>2744</v>
      </c>
      <c r="T24" s="8"/>
      <c r="U24" s="8"/>
      <c r="V24" s="8"/>
      <c r="W24" s="8"/>
      <c r="X24" s="8"/>
      <c r="Y24" s="14" t="s">
        <v>2313</v>
      </c>
      <c r="Z24" s="15" t="s">
        <v>2674</v>
      </c>
      <c r="AA24" s="15" t="s">
        <v>2674</v>
      </c>
      <c r="AB24" s="15" t="s">
        <v>2674</v>
      </c>
      <c r="AC24" s="15" t="s">
        <v>2674</v>
      </c>
      <c r="AD24" s="16">
        <v>0.541666666666667</v>
      </c>
      <c r="AE24" s="16">
        <v>0.576388888888889</v>
      </c>
      <c r="AF24" s="8" t="s">
        <v>2745</v>
      </c>
      <c r="AG24" s="8" t="s">
        <v>85</v>
      </c>
      <c r="AH24" s="8" t="s">
        <v>86</v>
      </c>
      <c r="AI24" s="8">
        <v>2</v>
      </c>
      <c r="AJ24" s="8" t="s">
        <v>87</v>
      </c>
      <c r="AK24" s="8" t="s">
        <v>2746</v>
      </c>
      <c r="AL24" s="8"/>
      <c r="AM24" s="8"/>
      <c r="AN24" s="8">
        <v>45484</v>
      </c>
      <c r="AO24" s="8" t="s">
        <v>179</v>
      </c>
      <c r="AP24" s="8">
        <v>1</v>
      </c>
      <c r="AQ24" s="8"/>
      <c r="AR24" s="8"/>
      <c r="AS24" s="8" t="s">
        <v>2747</v>
      </c>
      <c r="AT24" s="8"/>
      <c r="AU24" s="8" t="s">
        <v>1015</v>
      </c>
      <c r="AV24" s="8" t="s">
        <v>93</v>
      </c>
      <c r="AW24" s="8">
        <v>2900</v>
      </c>
      <c r="AX24" s="8"/>
      <c r="AY24" s="18"/>
    </row>
    <row r="25" s="1" customFormat="1" ht="20.25" customHeight="1" spans="1:51">
      <c r="A25" s="8" t="s">
        <v>2748</v>
      </c>
      <c r="B25" s="9" t="s">
        <v>2254</v>
      </c>
      <c r="C25" s="8" t="s">
        <v>2749</v>
      </c>
      <c r="D25" s="8" t="s">
        <v>291</v>
      </c>
      <c r="E25" s="8" t="s">
        <v>2750</v>
      </c>
      <c r="F25" s="8" t="s">
        <v>2751</v>
      </c>
      <c r="G25" s="8" t="s">
        <v>2752</v>
      </c>
      <c r="H25" s="8" t="s">
        <v>2753</v>
      </c>
      <c r="I25" s="8" t="s">
        <v>2754</v>
      </c>
      <c r="J25" s="8" t="s">
        <v>74</v>
      </c>
      <c r="K25" s="8" t="s">
        <v>110</v>
      </c>
      <c r="L25" s="8" t="s">
        <v>2755</v>
      </c>
      <c r="M25" s="8" t="s">
        <v>112</v>
      </c>
      <c r="N25" s="8" t="s">
        <v>78</v>
      </c>
      <c r="O25" s="13" t="s">
        <v>2756</v>
      </c>
      <c r="P25" s="8" t="s">
        <v>14</v>
      </c>
      <c r="Q25" s="8" t="s">
        <v>80</v>
      </c>
      <c r="R25" s="8" t="s">
        <v>173</v>
      </c>
      <c r="S25" s="8" t="s">
        <v>2757</v>
      </c>
      <c r="T25" s="8" t="s">
        <v>83</v>
      </c>
      <c r="U25" s="8"/>
      <c r="V25" s="8" t="s">
        <v>83</v>
      </c>
      <c r="W25" s="8"/>
      <c r="X25" s="8"/>
      <c r="Y25" s="14" t="s">
        <v>2721</v>
      </c>
      <c r="Z25" s="15" t="s">
        <v>2674</v>
      </c>
      <c r="AA25" s="15" t="s">
        <v>2674</v>
      </c>
      <c r="AB25" s="15" t="s">
        <v>2674</v>
      </c>
      <c r="AC25" s="15" t="s">
        <v>2674</v>
      </c>
      <c r="AD25" s="16">
        <v>0.413194444444444</v>
      </c>
      <c r="AE25" s="16">
        <v>0.475694444444444</v>
      </c>
      <c r="AF25" s="8" t="s">
        <v>2758</v>
      </c>
      <c r="AG25" s="8" t="s">
        <v>119</v>
      </c>
      <c r="AH25" s="8" t="s">
        <v>86</v>
      </c>
      <c r="AI25" s="8">
        <v>2</v>
      </c>
      <c r="AJ25" s="8" t="s">
        <v>87</v>
      </c>
      <c r="AK25" s="8" t="s">
        <v>2759</v>
      </c>
      <c r="AL25" s="8"/>
      <c r="AM25" s="8" t="s">
        <v>2760</v>
      </c>
      <c r="AN25" s="8" t="s">
        <v>2761</v>
      </c>
      <c r="AO25" s="8" t="s">
        <v>286</v>
      </c>
      <c r="AP25" s="8">
        <v>1</v>
      </c>
      <c r="AQ25" s="8"/>
      <c r="AR25" s="8"/>
      <c r="AS25" s="8" t="s">
        <v>2762</v>
      </c>
      <c r="AT25" s="8" t="s">
        <v>2763</v>
      </c>
      <c r="AU25" s="8" t="s">
        <v>182</v>
      </c>
      <c r="AV25" s="8" t="s">
        <v>93</v>
      </c>
      <c r="AW25" s="8">
        <v>600</v>
      </c>
      <c r="AX25" s="8"/>
      <c r="AY25" s="18"/>
    </row>
    <row r="26" s="1" customFormat="1" ht="20.25" customHeight="1" spans="1:51">
      <c r="A26" s="8" t="s">
        <v>2764</v>
      </c>
      <c r="B26" s="9">
        <v>45638</v>
      </c>
      <c r="C26" s="8" t="s">
        <v>2765</v>
      </c>
      <c r="D26" s="8" t="s">
        <v>330</v>
      </c>
      <c r="E26" s="8" t="s">
        <v>2766</v>
      </c>
      <c r="F26" s="8" t="s">
        <v>2767</v>
      </c>
      <c r="G26" s="8" t="s">
        <v>2768</v>
      </c>
      <c r="H26" s="8" t="s">
        <v>434</v>
      </c>
      <c r="I26" s="8" t="s">
        <v>2769</v>
      </c>
      <c r="J26" s="8" t="s">
        <v>74</v>
      </c>
      <c r="K26" s="8" t="s">
        <v>2770</v>
      </c>
      <c r="L26" s="8" t="s">
        <v>76</v>
      </c>
      <c r="M26" s="8" t="s">
        <v>77</v>
      </c>
      <c r="N26" s="8" t="s">
        <v>78</v>
      </c>
      <c r="O26" s="13" t="s">
        <v>2771</v>
      </c>
      <c r="P26" s="8" t="s">
        <v>14</v>
      </c>
      <c r="Q26" s="8" t="s">
        <v>80</v>
      </c>
      <c r="R26" s="8" t="s">
        <v>173</v>
      </c>
      <c r="S26" s="8" t="s">
        <v>2772</v>
      </c>
      <c r="T26" s="8"/>
      <c r="U26" s="8"/>
      <c r="V26" s="8"/>
      <c r="W26" s="8"/>
      <c r="X26" s="8"/>
      <c r="Y26" s="14" t="s">
        <v>2285</v>
      </c>
      <c r="Z26" s="15" t="s">
        <v>2674</v>
      </c>
      <c r="AA26" s="15" t="s">
        <v>2674</v>
      </c>
      <c r="AB26" s="15" t="s">
        <v>2674</v>
      </c>
      <c r="AC26" s="15" t="s">
        <v>2674</v>
      </c>
      <c r="AD26" s="16">
        <v>0.381944444444444</v>
      </c>
      <c r="AE26" s="16">
        <v>0.402777777777778</v>
      </c>
      <c r="AF26" s="8" t="s">
        <v>2773</v>
      </c>
      <c r="AG26" s="8" t="s">
        <v>119</v>
      </c>
      <c r="AH26" s="8" t="s">
        <v>86</v>
      </c>
      <c r="AI26" s="8">
        <v>4</v>
      </c>
      <c r="AJ26" s="8" t="s">
        <v>87</v>
      </c>
      <c r="AK26" s="8"/>
      <c r="AL26" s="8" t="s">
        <v>2774</v>
      </c>
      <c r="AM26" s="8" t="s">
        <v>2775</v>
      </c>
      <c r="AN26" s="8"/>
      <c r="AO26" s="8"/>
      <c r="AP26" s="8">
        <v>1</v>
      </c>
      <c r="AQ26" s="8" t="s">
        <v>2776</v>
      </c>
      <c r="AR26" s="8"/>
      <c r="AS26" s="8" t="s">
        <v>2777</v>
      </c>
      <c r="AT26" s="8"/>
      <c r="AU26" s="8" t="s">
        <v>267</v>
      </c>
      <c r="AV26" s="8" t="s">
        <v>93</v>
      </c>
      <c r="AW26" s="8">
        <v>0</v>
      </c>
      <c r="AX26" s="8"/>
      <c r="AY26" s="18"/>
    </row>
    <row r="27" s="1" customFormat="1" ht="20.25" customHeight="1" spans="1:51">
      <c r="A27" s="8" t="s">
        <v>2778</v>
      </c>
      <c r="B27" s="9">
        <v>45638</v>
      </c>
      <c r="C27" s="8" t="s">
        <v>2779</v>
      </c>
      <c r="D27" s="8" t="s">
        <v>383</v>
      </c>
      <c r="E27" s="8" t="s">
        <v>2078</v>
      </c>
      <c r="F27" s="8" t="s">
        <v>2079</v>
      </c>
      <c r="G27" s="8" t="s">
        <v>2080</v>
      </c>
      <c r="H27" s="8" t="s">
        <v>2081</v>
      </c>
      <c r="I27" s="8" t="s">
        <v>1133</v>
      </c>
      <c r="J27" s="8" t="s">
        <v>74</v>
      </c>
      <c r="K27" s="8" t="s">
        <v>110</v>
      </c>
      <c r="L27" s="8" t="s">
        <v>335</v>
      </c>
      <c r="M27" s="8" t="s">
        <v>152</v>
      </c>
      <c r="N27" s="8" t="s">
        <v>78</v>
      </c>
      <c r="O27" s="13" t="s">
        <v>2780</v>
      </c>
      <c r="P27" s="8" t="s">
        <v>14</v>
      </c>
      <c r="Q27" s="8" t="s">
        <v>80</v>
      </c>
      <c r="R27" s="8" t="s">
        <v>173</v>
      </c>
      <c r="S27" s="8" t="s">
        <v>2781</v>
      </c>
      <c r="T27" s="8" t="s">
        <v>83</v>
      </c>
      <c r="U27" s="8"/>
      <c r="V27" s="8"/>
      <c r="W27" s="8"/>
      <c r="X27" s="8"/>
      <c r="Y27" s="14" t="s">
        <v>2782</v>
      </c>
      <c r="Z27" s="15" t="s">
        <v>2674</v>
      </c>
      <c r="AA27" s="15" t="s">
        <v>2674</v>
      </c>
      <c r="AB27" s="15" t="s">
        <v>2674</v>
      </c>
      <c r="AC27" s="15" t="s">
        <v>2674</v>
      </c>
      <c r="AD27" s="16">
        <v>0.666666666666667</v>
      </c>
      <c r="AE27" s="16">
        <v>0.725694444444444</v>
      </c>
      <c r="AF27" s="8" t="s">
        <v>2783</v>
      </c>
      <c r="AG27" s="8" t="s">
        <v>119</v>
      </c>
      <c r="AH27" s="8" t="s">
        <v>86</v>
      </c>
      <c r="AI27" s="8">
        <v>4</v>
      </c>
      <c r="AJ27" s="8" t="s">
        <v>87</v>
      </c>
      <c r="AK27" s="8" t="s">
        <v>2784</v>
      </c>
      <c r="AL27" s="8" t="s">
        <v>2087</v>
      </c>
      <c r="AM27" s="8" t="s">
        <v>2088</v>
      </c>
      <c r="AN27" s="8">
        <v>45324</v>
      </c>
      <c r="AO27" s="8" t="s">
        <v>342</v>
      </c>
      <c r="AP27" s="8">
        <v>2</v>
      </c>
      <c r="AQ27" s="8" t="s">
        <v>2089</v>
      </c>
      <c r="AR27" s="8"/>
      <c r="AS27" s="8" t="s">
        <v>2090</v>
      </c>
      <c r="AT27" s="8" t="s">
        <v>635</v>
      </c>
      <c r="AU27" s="8" t="s">
        <v>592</v>
      </c>
      <c r="AV27" s="8" t="s">
        <v>93</v>
      </c>
      <c r="AW27" s="8">
        <v>450</v>
      </c>
      <c r="AX27" s="8"/>
      <c r="AY27" s="18"/>
    </row>
    <row r="28" s="1" customFormat="1" ht="20.25" customHeight="1" spans="1:51">
      <c r="A28" s="8" t="s">
        <v>2785</v>
      </c>
      <c r="B28" s="9" t="s">
        <v>2494</v>
      </c>
      <c r="C28" s="8" t="s">
        <v>2786</v>
      </c>
      <c r="D28" s="8" t="s">
        <v>398</v>
      </c>
      <c r="E28" s="8" t="s">
        <v>2750</v>
      </c>
      <c r="F28" s="8" t="s">
        <v>2751</v>
      </c>
      <c r="G28" s="8" t="s">
        <v>2752</v>
      </c>
      <c r="H28" s="8" t="s">
        <v>2753</v>
      </c>
      <c r="I28" s="8" t="s">
        <v>2030</v>
      </c>
      <c r="J28" s="8" t="s">
        <v>74</v>
      </c>
      <c r="K28" s="8" t="s">
        <v>110</v>
      </c>
      <c r="L28" s="8" t="s">
        <v>2755</v>
      </c>
      <c r="M28" s="8" t="s">
        <v>152</v>
      </c>
      <c r="N28" s="8" t="s">
        <v>78</v>
      </c>
      <c r="O28" s="13" t="s">
        <v>1317</v>
      </c>
      <c r="P28" s="8" t="s">
        <v>14</v>
      </c>
      <c r="Q28" s="8" t="s">
        <v>80</v>
      </c>
      <c r="R28" s="8" t="s">
        <v>173</v>
      </c>
      <c r="S28" s="8" t="s">
        <v>2787</v>
      </c>
      <c r="T28" s="8"/>
      <c r="U28" s="8"/>
      <c r="V28" s="8"/>
      <c r="W28" s="8"/>
      <c r="X28" s="8"/>
      <c r="Y28" s="14" t="s">
        <v>2682</v>
      </c>
      <c r="Z28" s="15" t="s">
        <v>2674</v>
      </c>
      <c r="AA28" s="15" t="s">
        <v>2674</v>
      </c>
      <c r="AB28" s="15" t="s">
        <v>2674</v>
      </c>
      <c r="AC28" s="15" t="s">
        <v>2674</v>
      </c>
      <c r="AD28" s="16">
        <v>0.413194444444444</v>
      </c>
      <c r="AE28" s="16">
        <v>0.475694444444444</v>
      </c>
      <c r="AF28" s="8" t="s">
        <v>2788</v>
      </c>
      <c r="AG28" s="8" t="s">
        <v>119</v>
      </c>
      <c r="AH28" s="8" t="s">
        <v>86</v>
      </c>
      <c r="AI28" s="8">
        <v>1</v>
      </c>
      <c r="AJ28" s="8" t="s">
        <v>87</v>
      </c>
      <c r="AK28" s="8" t="s">
        <v>2789</v>
      </c>
      <c r="AL28" s="8" t="s">
        <v>2790</v>
      </c>
      <c r="AM28" s="8"/>
      <c r="AN28" s="8" t="s">
        <v>2761</v>
      </c>
      <c r="AO28" s="8" t="s">
        <v>286</v>
      </c>
      <c r="AP28" s="8">
        <v>1</v>
      </c>
      <c r="AQ28" s="8"/>
      <c r="AR28" s="8"/>
      <c r="AS28" s="8" t="s">
        <v>2762</v>
      </c>
      <c r="AT28" s="8" t="s">
        <v>2763</v>
      </c>
      <c r="AU28" s="8" t="s">
        <v>182</v>
      </c>
      <c r="AV28" s="8" t="s">
        <v>93</v>
      </c>
      <c r="AW28" s="8">
        <v>600</v>
      </c>
      <c r="AX28" s="8"/>
      <c r="AY28" s="18"/>
    </row>
    <row r="29" s="1" customFormat="1" ht="20.25" customHeight="1" spans="1:51">
      <c r="A29" s="8" t="s">
        <v>2791</v>
      </c>
      <c r="B29" s="9" t="s">
        <v>2494</v>
      </c>
      <c r="C29" s="8" t="s">
        <v>2792</v>
      </c>
      <c r="D29" s="8" t="s">
        <v>398</v>
      </c>
      <c r="E29" s="8" t="s">
        <v>2750</v>
      </c>
      <c r="F29" s="8" t="s">
        <v>2751</v>
      </c>
      <c r="G29" s="8" t="s">
        <v>2752</v>
      </c>
      <c r="H29" s="8" t="s">
        <v>2753</v>
      </c>
      <c r="I29" s="8" t="s">
        <v>2793</v>
      </c>
      <c r="J29" s="8" t="s">
        <v>74</v>
      </c>
      <c r="K29" s="8" t="s">
        <v>110</v>
      </c>
      <c r="L29" s="8" t="s">
        <v>2755</v>
      </c>
      <c r="M29" s="8" t="s">
        <v>152</v>
      </c>
      <c r="N29" s="8" t="s">
        <v>78</v>
      </c>
      <c r="O29" s="13" t="s">
        <v>1317</v>
      </c>
      <c r="P29" s="8" t="s">
        <v>14</v>
      </c>
      <c r="Q29" s="8" t="s">
        <v>80</v>
      </c>
      <c r="R29" s="8" t="s">
        <v>173</v>
      </c>
      <c r="S29" s="8" t="s">
        <v>2794</v>
      </c>
      <c r="T29" s="8"/>
      <c r="U29" s="8"/>
      <c r="V29" s="8"/>
      <c r="W29" s="8"/>
      <c r="X29" s="8"/>
      <c r="Y29" s="14" t="s">
        <v>2682</v>
      </c>
      <c r="Z29" s="15" t="s">
        <v>2674</v>
      </c>
      <c r="AA29" s="15" t="s">
        <v>2674</v>
      </c>
      <c r="AB29" s="15" t="s">
        <v>2674</v>
      </c>
      <c r="AC29" s="15" t="s">
        <v>2674</v>
      </c>
      <c r="AD29" s="16">
        <v>0.413194444444444</v>
      </c>
      <c r="AE29" s="16">
        <v>0.475694444444444</v>
      </c>
      <c r="AF29" s="8" t="s">
        <v>2795</v>
      </c>
      <c r="AG29" s="8" t="s">
        <v>119</v>
      </c>
      <c r="AH29" s="8" t="s">
        <v>86</v>
      </c>
      <c r="AI29" s="8">
        <v>1</v>
      </c>
      <c r="AJ29" s="8" t="s">
        <v>87</v>
      </c>
      <c r="AK29" s="8" t="s">
        <v>2796</v>
      </c>
      <c r="AL29" s="8" t="s">
        <v>2797</v>
      </c>
      <c r="AM29" s="8"/>
      <c r="AN29" s="8" t="s">
        <v>2761</v>
      </c>
      <c r="AO29" s="8" t="s">
        <v>286</v>
      </c>
      <c r="AP29" s="8">
        <v>1</v>
      </c>
      <c r="AQ29" s="8"/>
      <c r="AR29" s="8"/>
      <c r="AS29" s="8" t="s">
        <v>2762</v>
      </c>
      <c r="AT29" s="8" t="s">
        <v>2763</v>
      </c>
      <c r="AU29" s="8" t="s">
        <v>182</v>
      </c>
      <c r="AV29" s="8" t="s">
        <v>93</v>
      </c>
      <c r="AW29" s="8">
        <v>600</v>
      </c>
      <c r="AX29" s="8"/>
      <c r="AY29" s="18"/>
    </row>
    <row r="30" s="1" customFormat="1" ht="20.25" customHeight="1" spans="1:51">
      <c r="A30" s="8" t="s">
        <v>2798</v>
      </c>
      <c r="B30" s="9">
        <v>45638</v>
      </c>
      <c r="C30" s="8" t="s">
        <v>2799</v>
      </c>
      <c r="D30" s="8" t="s">
        <v>383</v>
      </c>
      <c r="E30" s="8" t="s">
        <v>622</v>
      </c>
      <c r="F30" s="8" t="s">
        <v>623</v>
      </c>
      <c r="G30" s="8" t="s">
        <v>624</v>
      </c>
      <c r="H30" s="8" t="s">
        <v>625</v>
      </c>
      <c r="I30" s="8" t="s">
        <v>296</v>
      </c>
      <c r="J30" s="8" t="s">
        <v>74</v>
      </c>
      <c r="K30" s="8" t="s">
        <v>834</v>
      </c>
      <c r="L30" s="8" t="s">
        <v>835</v>
      </c>
      <c r="M30" s="8" t="s">
        <v>112</v>
      </c>
      <c r="N30" s="8" t="s">
        <v>78</v>
      </c>
      <c r="O30" s="13" t="s">
        <v>2800</v>
      </c>
      <c r="P30" s="8" t="s">
        <v>11</v>
      </c>
      <c r="Q30" s="8" t="s">
        <v>80</v>
      </c>
      <c r="R30" s="8" t="s">
        <v>355</v>
      </c>
      <c r="S30" s="8" t="s">
        <v>2801</v>
      </c>
      <c r="T30" s="8"/>
      <c r="U30" s="8"/>
      <c r="V30" s="8" t="s">
        <v>83</v>
      </c>
      <c r="W30" s="8"/>
      <c r="X30" s="8"/>
      <c r="Y30" s="14" t="s">
        <v>2802</v>
      </c>
      <c r="Z30" s="15" t="s">
        <v>2674</v>
      </c>
      <c r="AA30" s="15" t="s">
        <v>2674</v>
      </c>
      <c r="AB30" s="15" t="s">
        <v>2674</v>
      </c>
      <c r="AC30" s="15" t="s">
        <v>2674</v>
      </c>
      <c r="AD30" s="16">
        <v>0.367361111111111</v>
      </c>
      <c r="AE30" s="16">
        <v>0.486111111111111</v>
      </c>
      <c r="AF30" s="8" t="s">
        <v>2803</v>
      </c>
      <c r="AG30" s="8" t="s">
        <v>85</v>
      </c>
      <c r="AH30" s="8" t="s">
        <v>86</v>
      </c>
      <c r="AI30" s="8">
        <v>4</v>
      </c>
      <c r="AJ30" s="8" t="s">
        <v>87</v>
      </c>
      <c r="AK30" s="8" t="s">
        <v>2804</v>
      </c>
      <c r="AL30" s="8">
        <v>1739231213353</v>
      </c>
      <c r="AM30" s="8">
        <v>1740231213385</v>
      </c>
      <c r="AN30" s="8" t="s">
        <v>631</v>
      </c>
      <c r="AO30" s="8" t="s">
        <v>632</v>
      </c>
      <c r="AP30" s="8">
        <v>2</v>
      </c>
      <c r="AQ30" s="8" t="s">
        <v>633</v>
      </c>
      <c r="AR30" s="8"/>
      <c r="AS30" s="8" t="s">
        <v>634</v>
      </c>
      <c r="AT30" s="8" t="s">
        <v>635</v>
      </c>
      <c r="AU30" s="8" t="s">
        <v>2805</v>
      </c>
      <c r="AV30" s="8" t="s">
        <v>93</v>
      </c>
      <c r="AW30" s="8">
        <v>18050</v>
      </c>
      <c r="AX30" s="8"/>
      <c r="AY30" s="18"/>
    </row>
    <row r="31" s="1" customFormat="1" ht="20.25" customHeight="1" spans="1:51">
      <c r="A31" s="8" t="s">
        <v>2806</v>
      </c>
      <c r="B31" s="9">
        <v>45638</v>
      </c>
      <c r="C31" s="8" t="s">
        <v>2807</v>
      </c>
      <c r="D31" s="8" t="s">
        <v>383</v>
      </c>
      <c r="E31" s="8" t="s">
        <v>1923</v>
      </c>
      <c r="F31" s="8" t="s">
        <v>1924</v>
      </c>
      <c r="G31" s="8" t="s">
        <v>1925</v>
      </c>
      <c r="H31" s="8" t="s">
        <v>1926</v>
      </c>
      <c r="I31" s="8" t="s">
        <v>370</v>
      </c>
      <c r="J31" s="8" t="s">
        <v>74</v>
      </c>
      <c r="K31" s="8" t="s">
        <v>110</v>
      </c>
      <c r="L31" s="8" t="s">
        <v>134</v>
      </c>
      <c r="M31" s="8" t="s">
        <v>1250</v>
      </c>
      <c r="N31" s="8" t="s">
        <v>516</v>
      </c>
      <c r="O31" s="13" t="s">
        <v>2808</v>
      </c>
      <c r="P31" s="8" t="s">
        <v>11</v>
      </c>
      <c r="Q31" s="8" t="s">
        <v>80</v>
      </c>
      <c r="R31" s="8" t="s">
        <v>355</v>
      </c>
      <c r="S31" s="8" t="s">
        <v>2809</v>
      </c>
      <c r="T31" s="8"/>
      <c r="U31" s="8"/>
      <c r="V31" s="8" t="s">
        <v>83</v>
      </c>
      <c r="W31" s="8"/>
      <c r="X31" s="8"/>
      <c r="Y31" s="14" t="s">
        <v>2721</v>
      </c>
      <c r="Z31" s="15" t="s">
        <v>2674</v>
      </c>
      <c r="AA31" s="15" t="s">
        <v>2674</v>
      </c>
      <c r="AB31" s="15" t="s">
        <v>2674</v>
      </c>
      <c r="AC31" s="15" t="s">
        <v>2674</v>
      </c>
      <c r="AD31" s="16">
        <v>0.520833333333333</v>
      </c>
      <c r="AE31" s="16">
        <v>0.576388888888889</v>
      </c>
      <c r="AF31" s="8" t="s">
        <v>2810</v>
      </c>
      <c r="AG31" s="8" t="s">
        <v>85</v>
      </c>
      <c r="AH31" s="8" t="s">
        <v>86</v>
      </c>
      <c r="AI31" s="8">
        <v>4</v>
      </c>
      <c r="AJ31" s="8" t="s">
        <v>87</v>
      </c>
      <c r="AK31" s="8" t="s">
        <v>2811</v>
      </c>
      <c r="AL31" s="8" t="s">
        <v>1932</v>
      </c>
      <c r="AM31" s="8" t="s">
        <v>1933</v>
      </c>
      <c r="AN31" s="8">
        <v>43712</v>
      </c>
      <c r="AO31" s="8"/>
      <c r="AP31" s="8">
        <v>2</v>
      </c>
      <c r="AQ31" s="8" t="s">
        <v>1934</v>
      </c>
      <c r="AR31" s="8"/>
      <c r="AS31" s="8" t="s">
        <v>1935</v>
      </c>
      <c r="AT31" s="8" t="s">
        <v>1174</v>
      </c>
      <c r="AU31" s="8" t="s">
        <v>528</v>
      </c>
      <c r="AV31" s="8" t="s">
        <v>93</v>
      </c>
      <c r="AW31" s="8">
        <v>14500</v>
      </c>
      <c r="AX31" s="8"/>
      <c r="AY31" s="18"/>
    </row>
    <row r="34" s="1" customFormat="1" ht="18.75" spans="1:51">
      <c r="A34" s="10" t="s">
        <v>433</v>
      </c>
      <c r="B34" s="11"/>
      <c r="C34" s="10"/>
      <c r="D34" s="12">
        <v>15</v>
      </c>
      <c r="E34" s="12">
        <v>15</v>
      </c>
      <c r="F34" s="1" t="s">
        <v>434</v>
      </c>
      <c r="AY34" s="4"/>
    </row>
    <row r="35" s="1" customFormat="1" ht="18.75" spans="1:51">
      <c r="A35" s="10" t="s">
        <v>435</v>
      </c>
      <c r="B35" s="11"/>
      <c r="C35" s="10"/>
      <c r="D35" s="11">
        <v>1</v>
      </c>
      <c r="E35" s="11">
        <v>1</v>
      </c>
      <c r="AY35" s="4"/>
    </row>
    <row r="36" s="1" customFormat="1" ht="18.75" spans="1:51">
      <c r="A36" s="10" t="s">
        <v>436</v>
      </c>
      <c r="B36" s="11"/>
      <c r="C36" s="10"/>
      <c r="D36" s="11">
        <v>2</v>
      </c>
      <c r="E36" s="11">
        <v>2</v>
      </c>
      <c r="AY36" s="4"/>
    </row>
    <row r="37" s="1" customFormat="1" ht="18.75" spans="1:51">
      <c r="A37" s="10" t="s">
        <v>437</v>
      </c>
      <c r="B37" s="11"/>
      <c r="C37" s="10"/>
      <c r="D37" s="12">
        <f>D34+D35+D36</f>
        <v>18</v>
      </c>
      <c r="E37" s="12">
        <f>E34+E35+E36</f>
        <v>18</v>
      </c>
      <c r="AY37" s="4"/>
    </row>
  </sheetData>
  <mergeCells count="4">
    <mergeCell ref="A34:C34"/>
    <mergeCell ref="A35:C35"/>
    <mergeCell ref="A36:C36"/>
    <mergeCell ref="A37:C37"/>
  </mergeCells>
  <pageMargins left="0.75" right="0.75" top="1" bottom="1" header="0.5" footer="0.5"/>
  <pageSetup paperSize="256"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41"/>
  <sheetViews>
    <sheetView topLeftCell="A28" workbookViewId="0">
      <selection activeCell="F43" sqref="F43"/>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7" width="10.2857142857143" style="1"/>
    <col min="38" max="39" width="12.8571428571429"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51" width="16.2857142857143" style="4"/>
    <col min="52" max="16384" width="10.2857142857143" style="1"/>
  </cols>
  <sheetData>
    <row r="1" s="1" customFormat="1" spans="1:51">
      <c r="A1" s="5" t="s">
        <v>0</v>
      </c>
      <c r="B1" s="5"/>
      <c r="C1" s="5"/>
      <c r="D1" s="5"/>
      <c r="E1" s="5"/>
      <c r="F1" s="5"/>
      <c r="G1" s="5"/>
      <c r="H1" s="5"/>
      <c r="AY1" s="4"/>
    </row>
    <row r="2" s="1" customFormat="1" spans="1:51">
      <c r="A2" s="5"/>
      <c r="B2" s="5"/>
      <c r="C2" s="5"/>
      <c r="D2" s="5"/>
      <c r="E2" s="5"/>
      <c r="F2" s="5"/>
      <c r="G2" s="5"/>
      <c r="H2" s="5"/>
      <c r="AY2" s="4"/>
    </row>
    <row r="3" s="1" customFormat="1" spans="1:51">
      <c r="A3" s="5" t="s">
        <v>1</v>
      </c>
      <c r="B3" s="5" t="s">
        <v>2</v>
      </c>
      <c r="C3" s="5"/>
      <c r="D3" s="5" t="s">
        <v>3</v>
      </c>
      <c r="E3" s="5"/>
      <c r="F3" s="5"/>
      <c r="G3" s="5"/>
      <c r="H3" s="5"/>
      <c r="AY3" s="4"/>
    </row>
    <row r="4" s="1" customFormat="1" spans="1:51">
      <c r="A4" s="5" t="s">
        <v>4</v>
      </c>
      <c r="B4" s="5" t="s">
        <v>2</v>
      </c>
      <c r="C4" s="5"/>
      <c r="D4" s="5" t="s">
        <v>3</v>
      </c>
      <c r="E4" s="5"/>
      <c r="F4" s="5"/>
      <c r="G4" s="5"/>
      <c r="H4" s="5"/>
      <c r="AY4" s="4"/>
    </row>
    <row r="5" s="1" customFormat="1" spans="1:51">
      <c r="A5" s="5" t="s">
        <v>5</v>
      </c>
      <c r="B5" s="5" t="s">
        <v>2</v>
      </c>
      <c r="C5" s="5" t="s">
        <v>2812</v>
      </c>
      <c r="D5" s="5" t="s">
        <v>3</v>
      </c>
      <c r="E5" s="5" t="s">
        <v>2812</v>
      </c>
      <c r="F5" s="5"/>
      <c r="G5" s="5"/>
      <c r="H5" s="5"/>
      <c r="AY5" s="4"/>
    </row>
    <row r="6" s="1" customFormat="1" spans="1:51">
      <c r="A6" s="5"/>
      <c r="B6" s="5"/>
      <c r="C6" s="5"/>
      <c r="D6" s="5"/>
      <c r="E6" s="5"/>
      <c r="F6" s="5"/>
      <c r="G6" s="5"/>
      <c r="H6" s="5"/>
      <c r="AY6" s="4"/>
    </row>
    <row r="7" s="1" customFormat="1" spans="1:51">
      <c r="A7" s="5" t="s">
        <v>6</v>
      </c>
      <c r="B7" s="5" t="s">
        <v>7</v>
      </c>
      <c r="C7" s="5"/>
      <c r="D7" s="5"/>
      <c r="E7" s="5"/>
      <c r="F7" s="5"/>
      <c r="G7" s="5"/>
      <c r="H7" s="5"/>
      <c r="AY7" s="4"/>
    </row>
    <row r="8" s="1" customFormat="1" spans="1:51">
      <c r="A8" s="5"/>
      <c r="B8" s="5"/>
      <c r="C8" s="5"/>
      <c r="D8" s="5"/>
      <c r="E8" s="5"/>
      <c r="F8" s="5"/>
      <c r="G8" s="5"/>
      <c r="H8" s="5"/>
      <c r="AY8" s="4"/>
    </row>
    <row r="9" s="1" customFormat="1" spans="1:51">
      <c r="A9" s="5"/>
      <c r="B9" s="5"/>
      <c r="C9" s="5"/>
      <c r="D9" s="5"/>
      <c r="E9" s="5"/>
      <c r="F9" s="5"/>
      <c r="G9" s="5"/>
      <c r="H9" s="5"/>
      <c r="AY9" s="4"/>
    </row>
    <row r="10" s="1" customFormat="1" spans="1:51">
      <c r="A10" s="5" t="s">
        <v>8</v>
      </c>
      <c r="B10" s="5" t="s">
        <v>9</v>
      </c>
      <c r="C10" s="5"/>
      <c r="D10" s="5"/>
      <c r="E10" s="5"/>
      <c r="F10" s="5"/>
      <c r="G10" s="5"/>
      <c r="H10" s="5"/>
      <c r="AY10" s="4"/>
    </row>
    <row r="11" s="1" customFormat="1" spans="1:51">
      <c r="A11" s="5" t="s">
        <v>10</v>
      </c>
      <c r="B11" s="5" t="s">
        <v>11</v>
      </c>
      <c r="C11" s="5" t="s">
        <v>12</v>
      </c>
      <c r="D11" s="5" t="s">
        <v>14</v>
      </c>
      <c r="E11" s="5" t="s">
        <v>15</v>
      </c>
      <c r="F11" s="5"/>
      <c r="G11" s="5" t="s">
        <v>15</v>
      </c>
      <c r="H11" s="5"/>
      <c r="AY11" s="4"/>
    </row>
    <row r="12" s="1" customFormat="1" spans="1:51">
      <c r="A12" s="5"/>
      <c r="B12" s="5"/>
      <c r="C12" s="5"/>
      <c r="D12" s="5"/>
      <c r="E12" s="5"/>
      <c r="F12" s="5"/>
      <c r="G12" s="5"/>
      <c r="AY12" s="4"/>
    </row>
    <row r="13" s="2" customFormat="1" ht="51" customHeight="1" spans="1:51">
      <c r="A13" s="6" t="s">
        <v>16</v>
      </c>
      <c r="B13" s="7" t="s">
        <v>1</v>
      </c>
      <c r="C13" s="6" t="s">
        <v>17</v>
      </c>
      <c r="D13" s="6" t="s">
        <v>18</v>
      </c>
      <c r="E13" s="6" t="s">
        <v>19</v>
      </c>
      <c r="F13" s="6" t="s">
        <v>20</v>
      </c>
      <c r="G13" s="6" t="s">
        <v>21</v>
      </c>
      <c r="H13" s="6" t="s">
        <v>22</v>
      </c>
      <c r="I13" s="6" t="s">
        <v>23</v>
      </c>
      <c r="J13" s="6" t="s">
        <v>8</v>
      </c>
      <c r="K13" s="6" t="s">
        <v>24</v>
      </c>
      <c r="L13" s="6" t="s">
        <v>25</v>
      </c>
      <c r="M13" s="6" t="s">
        <v>26</v>
      </c>
      <c r="N13" s="6" t="s">
        <v>27</v>
      </c>
      <c r="O13" s="6" t="s">
        <v>28</v>
      </c>
      <c r="P13" s="6" t="s">
        <v>29</v>
      </c>
      <c r="Q13" s="6" t="s">
        <v>30</v>
      </c>
      <c r="R13" s="6" t="s">
        <v>31</v>
      </c>
      <c r="S13" s="6" t="s">
        <v>32</v>
      </c>
      <c r="T13" s="6" t="s">
        <v>33</v>
      </c>
      <c r="U13" s="6" t="s">
        <v>34</v>
      </c>
      <c r="V13" s="6" t="s">
        <v>35</v>
      </c>
      <c r="W13" s="6" t="s">
        <v>36</v>
      </c>
      <c r="X13" s="6" t="s">
        <v>37</v>
      </c>
      <c r="Y13" s="6" t="s">
        <v>38</v>
      </c>
      <c r="Z13" s="6" t="s">
        <v>39</v>
      </c>
      <c r="AA13" s="6" t="s">
        <v>40</v>
      </c>
      <c r="AB13" s="6" t="s">
        <v>41</v>
      </c>
      <c r="AC13" s="6" t="s">
        <v>42</v>
      </c>
      <c r="AD13" s="6" t="s">
        <v>43</v>
      </c>
      <c r="AE13" s="6" t="s">
        <v>44</v>
      </c>
      <c r="AF13" s="6" t="s">
        <v>45</v>
      </c>
      <c r="AG13" s="6" t="s">
        <v>46</v>
      </c>
      <c r="AH13" s="6" t="s">
        <v>47</v>
      </c>
      <c r="AI13" s="6" t="s">
        <v>48</v>
      </c>
      <c r="AJ13" s="6" t="s">
        <v>49</v>
      </c>
      <c r="AK13" s="6" t="s">
        <v>50</v>
      </c>
      <c r="AL13" s="6" t="s">
        <v>51</v>
      </c>
      <c r="AM13" s="6" t="s">
        <v>52</v>
      </c>
      <c r="AN13" s="6" t="s">
        <v>53</v>
      </c>
      <c r="AO13" s="6" t="s">
        <v>54</v>
      </c>
      <c r="AP13" s="6" t="s">
        <v>55</v>
      </c>
      <c r="AQ13" s="6" t="s">
        <v>56</v>
      </c>
      <c r="AR13" s="6" t="s">
        <v>57</v>
      </c>
      <c r="AS13" s="6" t="s">
        <v>58</v>
      </c>
      <c r="AT13" s="6" t="s">
        <v>59</v>
      </c>
      <c r="AU13" s="6" t="s">
        <v>60</v>
      </c>
      <c r="AV13" s="6" t="s">
        <v>61</v>
      </c>
      <c r="AW13" s="6" t="s">
        <v>62</v>
      </c>
      <c r="AX13" s="6" t="s">
        <v>63</v>
      </c>
      <c r="AY13" s="17" t="s">
        <v>64</v>
      </c>
    </row>
    <row r="14" s="1" customFormat="1" ht="20.25" customHeight="1" spans="1:51">
      <c r="A14" s="8" t="s">
        <v>2813</v>
      </c>
      <c r="B14" s="9" t="s">
        <v>2494</v>
      </c>
      <c r="C14" s="8" t="s">
        <v>2814</v>
      </c>
      <c r="D14" s="8" t="s">
        <v>330</v>
      </c>
      <c r="E14" s="8" t="s">
        <v>2815</v>
      </c>
      <c r="F14" s="8" t="s">
        <v>2816</v>
      </c>
      <c r="G14" s="8" t="s">
        <v>2817</v>
      </c>
      <c r="H14" s="8" t="s">
        <v>2818</v>
      </c>
      <c r="I14" s="8" t="s">
        <v>388</v>
      </c>
      <c r="J14" s="8" t="s">
        <v>74</v>
      </c>
      <c r="K14" s="8" t="s">
        <v>110</v>
      </c>
      <c r="L14" s="8" t="s">
        <v>389</v>
      </c>
      <c r="M14" s="8" t="s">
        <v>112</v>
      </c>
      <c r="N14" s="8" t="s">
        <v>78</v>
      </c>
      <c r="O14" s="13" t="s">
        <v>2594</v>
      </c>
      <c r="P14" s="8" t="s">
        <v>12</v>
      </c>
      <c r="Q14" s="8" t="s">
        <v>80</v>
      </c>
      <c r="R14" s="8" t="s">
        <v>115</v>
      </c>
      <c r="S14" s="13" t="s">
        <v>2819</v>
      </c>
      <c r="T14" s="8"/>
      <c r="U14" s="8"/>
      <c r="V14" s="8" t="s">
        <v>83</v>
      </c>
      <c r="W14" s="8" t="s">
        <v>83</v>
      </c>
      <c r="X14" s="8" t="s">
        <v>83</v>
      </c>
      <c r="Y14" s="14" t="s">
        <v>2820</v>
      </c>
      <c r="Z14" s="15" t="s">
        <v>2821</v>
      </c>
      <c r="AA14" s="15" t="s">
        <v>2821</v>
      </c>
      <c r="AB14" s="15" t="s">
        <v>2821</v>
      </c>
      <c r="AC14" s="15" t="s">
        <v>2821</v>
      </c>
      <c r="AD14" s="16">
        <v>0.541666666666667</v>
      </c>
      <c r="AE14" s="16">
        <v>0.565972222222222</v>
      </c>
      <c r="AF14" s="8" t="s">
        <v>2822</v>
      </c>
      <c r="AG14" s="8" t="s">
        <v>1740</v>
      </c>
      <c r="AH14" s="8" t="s">
        <v>86</v>
      </c>
      <c r="AI14" s="8">
        <v>2</v>
      </c>
      <c r="AJ14" s="8" t="s">
        <v>87</v>
      </c>
      <c r="AK14" s="8" t="s">
        <v>2823</v>
      </c>
      <c r="AL14" s="8" t="s">
        <v>2824</v>
      </c>
      <c r="AM14" s="8" t="s">
        <v>434</v>
      </c>
      <c r="AN14" s="8" t="s">
        <v>2825</v>
      </c>
      <c r="AO14" s="8" t="s">
        <v>889</v>
      </c>
      <c r="AP14" s="8">
        <v>1</v>
      </c>
      <c r="AQ14" s="8"/>
      <c r="AR14" s="8"/>
      <c r="AS14" s="8" t="s">
        <v>2826</v>
      </c>
      <c r="AT14" s="8"/>
      <c r="AU14" s="8" t="s">
        <v>267</v>
      </c>
      <c r="AV14" s="8" t="s">
        <v>93</v>
      </c>
      <c r="AW14" s="8">
        <v>0</v>
      </c>
      <c r="AX14" s="8"/>
      <c r="AY14" s="18"/>
    </row>
    <row r="15" s="1" customFormat="1" ht="20.25" customHeight="1" spans="1:51">
      <c r="A15" s="8" t="s">
        <v>2827</v>
      </c>
      <c r="B15" s="9" t="s">
        <v>2494</v>
      </c>
      <c r="C15" s="8" t="s">
        <v>2828</v>
      </c>
      <c r="D15" s="8" t="s">
        <v>398</v>
      </c>
      <c r="E15" s="8" t="s">
        <v>1391</v>
      </c>
      <c r="F15" s="8" t="s">
        <v>1392</v>
      </c>
      <c r="G15" s="8" t="s">
        <v>1393</v>
      </c>
      <c r="H15" s="8" t="s">
        <v>1394</v>
      </c>
      <c r="I15" s="8" t="s">
        <v>1261</v>
      </c>
      <c r="J15" s="8" t="s">
        <v>74</v>
      </c>
      <c r="K15" s="8" t="s">
        <v>110</v>
      </c>
      <c r="L15" s="8" t="s">
        <v>1395</v>
      </c>
      <c r="M15" s="8" t="s">
        <v>152</v>
      </c>
      <c r="N15" s="8" t="s">
        <v>78</v>
      </c>
      <c r="O15" s="13" t="s">
        <v>2829</v>
      </c>
      <c r="P15" s="8" t="s">
        <v>12</v>
      </c>
      <c r="Q15" s="8" t="s">
        <v>80</v>
      </c>
      <c r="R15" s="8" t="s">
        <v>115</v>
      </c>
      <c r="S15" s="8" t="s">
        <v>2830</v>
      </c>
      <c r="T15" s="8"/>
      <c r="U15" s="8"/>
      <c r="V15" s="8"/>
      <c r="W15" s="8"/>
      <c r="X15" s="8"/>
      <c r="Y15" s="14" t="s">
        <v>2831</v>
      </c>
      <c r="Z15" s="15" t="s">
        <v>2821</v>
      </c>
      <c r="AA15" s="15" t="s">
        <v>2821</v>
      </c>
      <c r="AB15" s="15" t="s">
        <v>2821</v>
      </c>
      <c r="AC15" s="15" t="s">
        <v>2821</v>
      </c>
      <c r="AD15" s="16">
        <v>0.395833333333333</v>
      </c>
      <c r="AE15" s="16">
        <v>0.46875</v>
      </c>
      <c r="AF15" s="8" t="s">
        <v>2832</v>
      </c>
      <c r="AG15" s="8" t="s">
        <v>85</v>
      </c>
      <c r="AH15" s="8" t="s">
        <v>86</v>
      </c>
      <c r="AI15" s="8">
        <v>2</v>
      </c>
      <c r="AJ15" s="8" t="s">
        <v>87</v>
      </c>
      <c r="AK15" s="8" t="s">
        <v>2833</v>
      </c>
      <c r="AL15" s="8" t="s">
        <v>1400</v>
      </c>
      <c r="AM15" s="8" t="s">
        <v>1401</v>
      </c>
      <c r="AN15" s="8" t="s">
        <v>1402</v>
      </c>
      <c r="AO15" s="8" t="s">
        <v>89</v>
      </c>
      <c r="AP15" s="8">
        <v>3</v>
      </c>
      <c r="AQ15" s="8" t="s">
        <v>1389</v>
      </c>
      <c r="AR15" s="8"/>
      <c r="AS15" s="8" t="s">
        <v>1403</v>
      </c>
      <c r="AT15" s="8" t="s">
        <v>266</v>
      </c>
      <c r="AU15" s="8" t="s">
        <v>892</v>
      </c>
      <c r="AV15" s="8" t="s">
        <v>93</v>
      </c>
      <c r="AW15" s="8">
        <v>0</v>
      </c>
      <c r="AX15" s="8"/>
      <c r="AY15" s="18"/>
    </row>
    <row r="16" s="1" customFormat="1" ht="20.25" customHeight="1" spans="1:51">
      <c r="A16" s="8" t="s">
        <v>2834</v>
      </c>
      <c r="B16" s="9" t="s">
        <v>2494</v>
      </c>
      <c r="C16" s="8" t="s">
        <v>2470</v>
      </c>
      <c r="D16" s="8" t="s">
        <v>128</v>
      </c>
      <c r="E16" s="8" t="s">
        <v>1419</v>
      </c>
      <c r="F16" s="8" t="s">
        <v>2835</v>
      </c>
      <c r="G16" s="8" t="s">
        <v>1421</v>
      </c>
      <c r="H16" s="8" t="s">
        <v>1422</v>
      </c>
      <c r="I16" s="8" t="s">
        <v>109</v>
      </c>
      <c r="J16" s="8" t="s">
        <v>74</v>
      </c>
      <c r="K16" s="8" t="s">
        <v>626</v>
      </c>
      <c r="L16" s="8" t="s">
        <v>627</v>
      </c>
      <c r="M16" s="8" t="s">
        <v>77</v>
      </c>
      <c r="N16" s="8" t="s">
        <v>113</v>
      </c>
      <c r="O16" s="13" t="s">
        <v>2836</v>
      </c>
      <c r="P16" s="8" t="s">
        <v>12</v>
      </c>
      <c r="Q16" s="8" t="s">
        <v>80</v>
      </c>
      <c r="R16" s="8" t="s">
        <v>115</v>
      </c>
      <c r="S16" s="8" t="s">
        <v>2837</v>
      </c>
      <c r="T16" s="8"/>
      <c r="U16" s="8"/>
      <c r="V16" s="8"/>
      <c r="W16" s="8"/>
      <c r="X16" s="8"/>
      <c r="Y16" s="14" t="s">
        <v>2313</v>
      </c>
      <c r="Z16" s="15" t="s">
        <v>2821</v>
      </c>
      <c r="AA16" s="15" t="s">
        <v>2821</v>
      </c>
      <c r="AB16" s="15" t="s">
        <v>2821</v>
      </c>
      <c r="AC16" s="15" t="s">
        <v>2821</v>
      </c>
      <c r="AD16" s="16">
        <v>0.576388888888889</v>
      </c>
      <c r="AE16" s="16">
        <v>0.635416666666667</v>
      </c>
      <c r="AF16" s="8" t="s">
        <v>2838</v>
      </c>
      <c r="AG16" s="8" t="s">
        <v>85</v>
      </c>
      <c r="AH16" s="8" t="s">
        <v>86</v>
      </c>
      <c r="AI16" s="8">
        <v>2</v>
      </c>
      <c r="AJ16" s="8" t="s">
        <v>87</v>
      </c>
      <c r="AK16" s="8"/>
      <c r="AL16" s="8" t="s">
        <v>1427</v>
      </c>
      <c r="AM16" s="8"/>
      <c r="AN16" s="8">
        <v>45360</v>
      </c>
      <c r="AO16" s="8" t="s">
        <v>573</v>
      </c>
      <c r="AP16" s="8">
        <v>1</v>
      </c>
      <c r="AQ16" s="8" t="s">
        <v>1417</v>
      </c>
      <c r="AR16" s="8"/>
      <c r="AS16" s="8" t="s">
        <v>1428</v>
      </c>
      <c r="AT16" s="8" t="s">
        <v>200</v>
      </c>
      <c r="AU16" s="8" t="s">
        <v>636</v>
      </c>
      <c r="AV16" s="8" t="s">
        <v>93</v>
      </c>
      <c r="AW16" s="8">
        <v>500</v>
      </c>
      <c r="AX16" s="8"/>
      <c r="AY16" s="18"/>
    </row>
    <row r="17" s="1" customFormat="1" ht="20.25" customHeight="1" spans="1:51">
      <c r="A17" s="8" t="s">
        <v>2839</v>
      </c>
      <c r="B17" s="9" t="s">
        <v>2821</v>
      </c>
      <c r="C17" s="8" t="s">
        <v>2840</v>
      </c>
      <c r="D17" s="8" t="s">
        <v>146</v>
      </c>
      <c r="E17" s="8" t="s">
        <v>1419</v>
      </c>
      <c r="F17" s="8" t="s">
        <v>2835</v>
      </c>
      <c r="G17" s="8" t="s">
        <v>1421</v>
      </c>
      <c r="H17" s="8" t="s">
        <v>1422</v>
      </c>
      <c r="I17" s="8" t="s">
        <v>1851</v>
      </c>
      <c r="J17" s="8" t="s">
        <v>74</v>
      </c>
      <c r="K17" s="8" t="s">
        <v>110</v>
      </c>
      <c r="L17" s="8" t="s">
        <v>335</v>
      </c>
      <c r="M17" s="8" t="s">
        <v>152</v>
      </c>
      <c r="N17" s="8" t="s">
        <v>78</v>
      </c>
      <c r="O17" s="13" t="s">
        <v>2841</v>
      </c>
      <c r="P17" s="8" t="s">
        <v>12</v>
      </c>
      <c r="Q17" s="8" t="s">
        <v>80</v>
      </c>
      <c r="R17" s="8" t="s">
        <v>115</v>
      </c>
      <c r="S17" s="8" t="s">
        <v>2842</v>
      </c>
      <c r="T17" s="8"/>
      <c r="U17" s="8"/>
      <c r="V17" s="8"/>
      <c r="W17" s="8"/>
      <c r="X17" s="8"/>
      <c r="Y17" s="14" t="s">
        <v>2313</v>
      </c>
      <c r="Z17" s="15" t="s">
        <v>2843</v>
      </c>
      <c r="AA17" s="15" t="s">
        <v>2821</v>
      </c>
      <c r="AB17" s="15" t="s">
        <v>2821</v>
      </c>
      <c r="AC17" s="15" t="s">
        <v>2821</v>
      </c>
      <c r="AD17" s="16">
        <v>0.576388888888889</v>
      </c>
      <c r="AE17" s="16">
        <v>0.635416666666667</v>
      </c>
      <c r="AF17" s="8" t="s">
        <v>2844</v>
      </c>
      <c r="AG17" s="8" t="s">
        <v>119</v>
      </c>
      <c r="AH17" s="8" t="s">
        <v>839</v>
      </c>
      <c r="AI17" s="8">
        <v>0</v>
      </c>
      <c r="AJ17" s="8" t="s">
        <v>87</v>
      </c>
      <c r="AK17" s="8" t="s">
        <v>2845</v>
      </c>
      <c r="AL17" s="8" t="s">
        <v>2846</v>
      </c>
      <c r="AM17" s="8"/>
      <c r="AN17" s="8">
        <v>45301</v>
      </c>
      <c r="AO17" s="8" t="s">
        <v>573</v>
      </c>
      <c r="AP17" s="8">
        <v>1</v>
      </c>
      <c r="AQ17" s="8" t="s">
        <v>1417</v>
      </c>
      <c r="AR17" s="8"/>
      <c r="AS17" s="8" t="s">
        <v>1428</v>
      </c>
      <c r="AT17" s="8" t="s">
        <v>200</v>
      </c>
      <c r="AU17" s="8" t="s">
        <v>162</v>
      </c>
      <c r="AV17" s="8" t="s">
        <v>93</v>
      </c>
      <c r="AW17" s="8">
        <v>450</v>
      </c>
      <c r="AX17" s="8"/>
      <c r="AY17" s="18"/>
    </row>
    <row r="18" s="1" customFormat="1" ht="20.25" customHeight="1" spans="1:51">
      <c r="A18" s="8" t="s">
        <v>2847</v>
      </c>
      <c r="B18" s="9" t="s">
        <v>2494</v>
      </c>
      <c r="C18" s="8" t="s">
        <v>2848</v>
      </c>
      <c r="D18" s="8" t="s">
        <v>68</v>
      </c>
      <c r="E18" s="8" t="s">
        <v>2849</v>
      </c>
      <c r="F18" s="8" t="s">
        <v>2850</v>
      </c>
      <c r="G18" s="8" t="s">
        <v>2851</v>
      </c>
      <c r="H18" s="8" t="s">
        <v>2852</v>
      </c>
      <c r="I18" s="8" t="s">
        <v>2769</v>
      </c>
      <c r="J18" s="8" t="s">
        <v>74</v>
      </c>
      <c r="K18" s="8" t="s">
        <v>2770</v>
      </c>
      <c r="L18" s="8" t="s">
        <v>76</v>
      </c>
      <c r="M18" s="8" t="s">
        <v>77</v>
      </c>
      <c r="N18" s="8" t="s">
        <v>78</v>
      </c>
      <c r="O18" s="13" t="s">
        <v>2853</v>
      </c>
      <c r="P18" s="8" t="s">
        <v>12</v>
      </c>
      <c r="Q18" s="8" t="s">
        <v>80</v>
      </c>
      <c r="R18" s="8" t="s">
        <v>115</v>
      </c>
      <c r="S18" s="8" t="s">
        <v>2854</v>
      </c>
      <c r="T18" s="8"/>
      <c r="U18" s="8"/>
      <c r="V18" s="8"/>
      <c r="W18" s="8"/>
      <c r="X18" s="8"/>
      <c r="Y18" s="14" t="s">
        <v>2313</v>
      </c>
      <c r="Z18" s="15" t="s">
        <v>2821</v>
      </c>
      <c r="AA18" s="15" t="s">
        <v>2821</v>
      </c>
      <c r="AB18" s="15" t="s">
        <v>2821</v>
      </c>
      <c r="AC18" s="15" t="s">
        <v>2821</v>
      </c>
      <c r="AD18" s="16">
        <v>0.670138888888889</v>
      </c>
      <c r="AE18" s="16">
        <v>0.680555555555556</v>
      </c>
      <c r="AF18" s="8" t="s">
        <v>2855</v>
      </c>
      <c r="AG18" s="8" t="s">
        <v>119</v>
      </c>
      <c r="AH18" s="8" t="s">
        <v>86</v>
      </c>
      <c r="AI18" s="8">
        <v>2</v>
      </c>
      <c r="AJ18" s="8" t="s">
        <v>87</v>
      </c>
      <c r="AK18" s="8"/>
      <c r="AL18" s="8" t="s">
        <v>434</v>
      </c>
      <c r="AM18" s="8" t="s">
        <v>434</v>
      </c>
      <c r="AN18" s="8"/>
      <c r="AO18" s="8"/>
      <c r="AP18" s="8">
        <v>1</v>
      </c>
      <c r="AQ18" s="8" t="s">
        <v>2856</v>
      </c>
      <c r="AR18" s="8"/>
      <c r="AS18" s="8" t="s">
        <v>2857</v>
      </c>
      <c r="AT18" s="8"/>
      <c r="AU18" s="8" t="s">
        <v>267</v>
      </c>
      <c r="AV18" s="8" t="s">
        <v>93</v>
      </c>
      <c r="AW18" s="8">
        <v>0</v>
      </c>
      <c r="AX18" s="8"/>
      <c r="AY18" s="18"/>
    </row>
    <row r="19" s="1" customFormat="1" ht="20.25" customHeight="1" spans="1:51">
      <c r="A19" s="8" t="s">
        <v>2858</v>
      </c>
      <c r="B19" s="9" t="s">
        <v>2254</v>
      </c>
      <c r="C19" s="8" t="s">
        <v>2859</v>
      </c>
      <c r="D19" s="8" t="s">
        <v>383</v>
      </c>
      <c r="E19" s="8" t="s">
        <v>2390</v>
      </c>
      <c r="F19" s="8" t="s">
        <v>2391</v>
      </c>
      <c r="G19" s="8" t="s">
        <v>2392</v>
      </c>
      <c r="H19" s="8" t="s">
        <v>2393</v>
      </c>
      <c r="I19" s="8" t="s">
        <v>388</v>
      </c>
      <c r="J19" s="8" t="s">
        <v>74</v>
      </c>
      <c r="K19" s="8" t="s">
        <v>404</v>
      </c>
      <c r="L19" s="8" t="s">
        <v>405</v>
      </c>
      <c r="M19" s="8" t="s">
        <v>112</v>
      </c>
      <c r="N19" s="8" t="s">
        <v>78</v>
      </c>
      <c r="O19" s="13" t="s">
        <v>2860</v>
      </c>
      <c r="P19" s="8" t="s">
        <v>14</v>
      </c>
      <c r="Q19" s="8" t="s">
        <v>80</v>
      </c>
      <c r="R19" s="8" t="s">
        <v>173</v>
      </c>
      <c r="S19" s="8" t="s">
        <v>2861</v>
      </c>
      <c r="T19" s="8"/>
      <c r="U19" s="8"/>
      <c r="V19" s="8" t="s">
        <v>83</v>
      </c>
      <c r="W19" s="8"/>
      <c r="X19" s="8"/>
      <c r="Y19" s="14" t="s">
        <v>2782</v>
      </c>
      <c r="Z19" s="15" t="s">
        <v>2821</v>
      </c>
      <c r="AA19" s="15" t="s">
        <v>2821</v>
      </c>
      <c r="AB19" s="15" t="s">
        <v>2821</v>
      </c>
      <c r="AC19" s="15" t="s">
        <v>2821</v>
      </c>
      <c r="AD19" s="16">
        <v>0.708333333333333</v>
      </c>
      <c r="AE19" s="16">
        <v>0.777777777777778</v>
      </c>
      <c r="AF19" s="8" t="s">
        <v>2862</v>
      </c>
      <c r="AG19" s="8" t="s">
        <v>85</v>
      </c>
      <c r="AH19" s="8" t="s">
        <v>86</v>
      </c>
      <c r="AI19" s="8">
        <v>3</v>
      </c>
      <c r="AJ19" s="8" t="s">
        <v>87</v>
      </c>
      <c r="AK19" s="8"/>
      <c r="AL19" s="8" t="s">
        <v>2399</v>
      </c>
      <c r="AM19" s="8" t="s">
        <v>434</v>
      </c>
      <c r="AN19" s="8">
        <v>42739</v>
      </c>
      <c r="AO19" s="8" t="s">
        <v>524</v>
      </c>
      <c r="AP19" s="8">
        <v>1</v>
      </c>
      <c r="AQ19" s="8" t="s">
        <v>2388</v>
      </c>
      <c r="AR19" s="8"/>
      <c r="AS19" s="8" t="s">
        <v>2400</v>
      </c>
      <c r="AT19" s="8" t="s">
        <v>200</v>
      </c>
      <c r="AU19" s="8" t="s">
        <v>477</v>
      </c>
      <c r="AV19" s="8" t="s">
        <v>93</v>
      </c>
      <c r="AW19" s="8">
        <v>800</v>
      </c>
      <c r="AX19" s="8"/>
      <c r="AY19" s="18"/>
    </row>
    <row r="20" s="1" customFormat="1" ht="20.25" customHeight="1" spans="1:51">
      <c r="A20" s="8" t="s">
        <v>2863</v>
      </c>
      <c r="B20" s="9" t="s">
        <v>2494</v>
      </c>
      <c r="C20" s="8" t="s">
        <v>2864</v>
      </c>
      <c r="D20" s="8" t="s">
        <v>185</v>
      </c>
      <c r="E20" s="8" t="s">
        <v>2865</v>
      </c>
      <c r="F20" s="8" t="s">
        <v>2866</v>
      </c>
      <c r="G20" s="8" t="s">
        <v>2867</v>
      </c>
      <c r="H20" s="8" t="s">
        <v>2868</v>
      </c>
      <c r="I20" s="8" t="s">
        <v>2869</v>
      </c>
      <c r="J20" s="8" t="s">
        <v>74</v>
      </c>
      <c r="K20" s="8" t="s">
        <v>404</v>
      </c>
      <c r="L20" s="8" t="s">
        <v>612</v>
      </c>
      <c r="M20" s="8" t="s">
        <v>112</v>
      </c>
      <c r="N20" s="8" t="s">
        <v>78</v>
      </c>
      <c r="O20" s="13" t="s">
        <v>2870</v>
      </c>
      <c r="P20" s="8" t="s">
        <v>14</v>
      </c>
      <c r="Q20" s="8" t="s">
        <v>80</v>
      </c>
      <c r="R20" s="8" t="s">
        <v>173</v>
      </c>
      <c r="S20" s="8" t="s">
        <v>2871</v>
      </c>
      <c r="T20" s="8"/>
      <c r="U20" s="8"/>
      <c r="V20" s="8" t="s">
        <v>83</v>
      </c>
      <c r="W20" s="8"/>
      <c r="X20" s="8" t="s">
        <v>83</v>
      </c>
      <c r="Y20" s="14" t="s">
        <v>2872</v>
      </c>
      <c r="Z20" s="15" t="s">
        <v>2821</v>
      </c>
      <c r="AA20" s="15" t="s">
        <v>2821</v>
      </c>
      <c r="AB20" s="15" t="s">
        <v>2821</v>
      </c>
      <c r="AC20" s="15" t="s">
        <v>2821</v>
      </c>
      <c r="AD20" s="16">
        <v>0.534722222222222</v>
      </c>
      <c r="AE20" s="16">
        <v>0.576388888888889</v>
      </c>
      <c r="AF20" s="8" t="s">
        <v>2359</v>
      </c>
      <c r="AG20" s="8" t="s">
        <v>85</v>
      </c>
      <c r="AH20" s="8" t="s">
        <v>86</v>
      </c>
      <c r="AI20" s="8">
        <v>2</v>
      </c>
      <c r="AJ20" s="8" t="s">
        <v>87</v>
      </c>
      <c r="AK20" s="8"/>
      <c r="AL20" s="8" t="s">
        <v>2873</v>
      </c>
      <c r="AM20" s="8" t="s">
        <v>2874</v>
      </c>
      <c r="AN20" s="8" t="s">
        <v>242</v>
      </c>
      <c r="AO20" s="8"/>
      <c r="AP20" s="8">
        <v>1</v>
      </c>
      <c r="AQ20" s="8"/>
      <c r="AR20" s="8"/>
      <c r="AS20" s="8" t="s">
        <v>2875</v>
      </c>
      <c r="AT20" s="8"/>
      <c r="AU20" s="8" t="s">
        <v>452</v>
      </c>
      <c r="AV20" s="8" t="s">
        <v>93</v>
      </c>
      <c r="AW20" s="8">
        <v>1500</v>
      </c>
      <c r="AX20" s="8"/>
      <c r="AY20" s="18"/>
    </row>
    <row r="21" s="1" customFormat="1" ht="20.25" customHeight="1" spans="1:51">
      <c r="A21" s="8" t="s">
        <v>2876</v>
      </c>
      <c r="B21" s="9" t="s">
        <v>2494</v>
      </c>
      <c r="C21" s="8" t="s">
        <v>2877</v>
      </c>
      <c r="D21" s="8" t="s">
        <v>312</v>
      </c>
      <c r="E21" s="8" t="s">
        <v>1367</v>
      </c>
      <c r="F21" s="8" t="s">
        <v>1368</v>
      </c>
      <c r="G21" s="8" t="s">
        <v>1369</v>
      </c>
      <c r="H21" s="8" t="s">
        <v>1370</v>
      </c>
      <c r="I21" s="8" t="s">
        <v>1371</v>
      </c>
      <c r="J21" s="8" t="s">
        <v>74</v>
      </c>
      <c r="K21" s="8" t="s">
        <v>318</v>
      </c>
      <c r="L21" s="8" t="s">
        <v>319</v>
      </c>
      <c r="M21" s="8" t="s">
        <v>152</v>
      </c>
      <c r="N21" s="8" t="s">
        <v>320</v>
      </c>
      <c r="O21" s="13" t="s">
        <v>2878</v>
      </c>
      <c r="P21" s="8" t="s">
        <v>14</v>
      </c>
      <c r="Q21" s="8" t="s">
        <v>80</v>
      </c>
      <c r="R21" s="8" t="s">
        <v>173</v>
      </c>
      <c r="S21" s="8" t="s">
        <v>2879</v>
      </c>
      <c r="T21" s="8"/>
      <c r="U21" s="8"/>
      <c r="V21" s="8"/>
      <c r="W21" s="8"/>
      <c r="X21" s="8"/>
      <c r="Y21" s="14" t="s">
        <v>2872</v>
      </c>
      <c r="Z21" s="15" t="s">
        <v>2821</v>
      </c>
      <c r="AA21" s="15" t="s">
        <v>2821</v>
      </c>
      <c r="AB21" s="15" t="s">
        <v>2821</v>
      </c>
      <c r="AC21" s="15" t="s">
        <v>2821</v>
      </c>
      <c r="AD21" s="16">
        <v>0.434027777777778</v>
      </c>
      <c r="AE21" s="16">
        <v>0.454861111111111</v>
      </c>
      <c r="AF21" s="8" t="s">
        <v>2880</v>
      </c>
      <c r="AG21" s="8" t="s">
        <v>1792</v>
      </c>
      <c r="AH21" s="8" t="s">
        <v>86</v>
      </c>
      <c r="AI21" s="8">
        <v>2</v>
      </c>
      <c r="AJ21" s="8" t="s">
        <v>87</v>
      </c>
      <c r="AK21" s="8"/>
      <c r="AL21" s="8" t="s">
        <v>1376</v>
      </c>
      <c r="AM21" s="8"/>
      <c r="AN21" s="8"/>
      <c r="AO21" s="8"/>
      <c r="AP21" s="8">
        <v>1</v>
      </c>
      <c r="AQ21" s="8" t="s">
        <v>2881</v>
      </c>
      <c r="AR21" s="8"/>
      <c r="AS21" s="8" t="s">
        <v>1378</v>
      </c>
      <c r="AT21" s="8"/>
      <c r="AU21" s="8" t="s">
        <v>267</v>
      </c>
      <c r="AV21" s="8" t="s">
        <v>93</v>
      </c>
      <c r="AW21" s="8">
        <v>0</v>
      </c>
      <c r="AX21" s="8"/>
      <c r="AY21" s="18"/>
    </row>
    <row r="22" s="1" customFormat="1" ht="20.25" customHeight="1" spans="1:51">
      <c r="A22" s="8" t="s">
        <v>2882</v>
      </c>
      <c r="B22" s="9" t="s">
        <v>2494</v>
      </c>
      <c r="C22" s="8" t="s">
        <v>2883</v>
      </c>
      <c r="D22" s="8" t="s">
        <v>312</v>
      </c>
      <c r="E22" s="8" t="s">
        <v>1702</v>
      </c>
      <c r="F22" s="8" t="s">
        <v>1703</v>
      </c>
      <c r="G22" s="8" t="s">
        <v>1704</v>
      </c>
      <c r="H22" s="8" t="s">
        <v>1705</v>
      </c>
      <c r="I22" s="8" t="s">
        <v>1706</v>
      </c>
      <c r="J22" s="8" t="s">
        <v>74</v>
      </c>
      <c r="K22" s="8" t="s">
        <v>318</v>
      </c>
      <c r="L22" s="8" t="s">
        <v>319</v>
      </c>
      <c r="M22" s="8" t="s">
        <v>152</v>
      </c>
      <c r="N22" s="8" t="s">
        <v>320</v>
      </c>
      <c r="O22" s="13" t="s">
        <v>2884</v>
      </c>
      <c r="P22" s="8" t="s">
        <v>14</v>
      </c>
      <c r="Q22" s="8" t="s">
        <v>80</v>
      </c>
      <c r="R22" s="8" t="s">
        <v>173</v>
      </c>
      <c r="S22" s="8" t="s">
        <v>2885</v>
      </c>
      <c r="T22" s="8"/>
      <c r="U22" s="8"/>
      <c r="V22" s="8"/>
      <c r="W22" s="8"/>
      <c r="X22" s="8"/>
      <c r="Y22" s="14" t="s">
        <v>2782</v>
      </c>
      <c r="Z22" s="15" t="s">
        <v>2821</v>
      </c>
      <c r="AA22" s="15" t="s">
        <v>2821</v>
      </c>
      <c r="AB22" s="15" t="s">
        <v>2821</v>
      </c>
      <c r="AC22" s="15" t="s">
        <v>2821</v>
      </c>
      <c r="AD22" s="16">
        <v>0.465277777777778</v>
      </c>
      <c r="AE22" s="16">
        <v>0.472222222222222</v>
      </c>
      <c r="AF22" s="8" t="s">
        <v>2886</v>
      </c>
      <c r="AG22" s="8" t="s">
        <v>119</v>
      </c>
      <c r="AH22" s="8" t="s">
        <v>86</v>
      </c>
      <c r="AI22" s="8">
        <v>2</v>
      </c>
      <c r="AJ22" s="8" t="s">
        <v>87</v>
      </c>
      <c r="AK22" s="8"/>
      <c r="AL22" s="8" t="s">
        <v>1712</v>
      </c>
      <c r="AM22" s="8"/>
      <c r="AN22" s="8" t="s">
        <v>1713</v>
      </c>
      <c r="AO22" s="8" t="s">
        <v>632</v>
      </c>
      <c r="AP22" s="8">
        <v>1</v>
      </c>
      <c r="AQ22" s="8" t="s">
        <v>1714</v>
      </c>
      <c r="AR22" s="8"/>
      <c r="AS22" s="8" t="s">
        <v>1715</v>
      </c>
      <c r="AT22" s="8"/>
      <c r="AU22" s="8" t="s">
        <v>327</v>
      </c>
      <c r="AV22" s="8" t="s">
        <v>93</v>
      </c>
      <c r="AW22" s="8">
        <v>0</v>
      </c>
      <c r="AX22" s="8"/>
      <c r="AY22" s="18"/>
    </row>
    <row r="23" s="1" customFormat="1" ht="20.25" customHeight="1" spans="1:51">
      <c r="A23" s="8" t="s">
        <v>2887</v>
      </c>
      <c r="B23" s="9" t="s">
        <v>2674</v>
      </c>
      <c r="C23" s="8" t="s">
        <v>2888</v>
      </c>
      <c r="D23" s="8" t="s">
        <v>398</v>
      </c>
      <c r="E23" s="8" t="s">
        <v>672</v>
      </c>
      <c r="F23" s="8" t="s">
        <v>673</v>
      </c>
      <c r="G23" s="8" t="s">
        <v>674</v>
      </c>
      <c r="H23" s="8" t="s">
        <v>675</v>
      </c>
      <c r="I23" s="8" t="s">
        <v>676</v>
      </c>
      <c r="J23" s="8" t="s">
        <v>74</v>
      </c>
      <c r="K23" s="8" t="s">
        <v>110</v>
      </c>
      <c r="L23" s="8" t="s">
        <v>677</v>
      </c>
      <c r="M23" s="8" t="s">
        <v>77</v>
      </c>
      <c r="N23" s="8" t="s">
        <v>78</v>
      </c>
      <c r="O23" s="13" t="s">
        <v>2889</v>
      </c>
      <c r="P23" s="8" t="s">
        <v>14</v>
      </c>
      <c r="Q23" s="8" t="s">
        <v>80</v>
      </c>
      <c r="R23" s="8" t="s">
        <v>173</v>
      </c>
      <c r="S23" s="8" t="s">
        <v>2890</v>
      </c>
      <c r="T23" s="8"/>
      <c r="U23" s="8"/>
      <c r="V23" s="8"/>
      <c r="W23" s="8"/>
      <c r="X23" s="8"/>
      <c r="Y23" s="14" t="s">
        <v>2891</v>
      </c>
      <c r="Z23" s="15" t="s">
        <v>2821</v>
      </c>
      <c r="AA23" s="15" t="s">
        <v>2821</v>
      </c>
      <c r="AB23" s="15" t="s">
        <v>2821</v>
      </c>
      <c r="AC23" s="15" t="s">
        <v>2821</v>
      </c>
      <c r="AD23" s="16">
        <v>0.388888888888889</v>
      </c>
      <c r="AE23" s="16">
        <v>0.416666666666667</v>
      </c>
      <c r="AF23" s="8" t="s">
        <v>2892</v>
      </c>
      <c r="AG23" s="8" t="s">
        <v>119</v>
      </c>
      <c r="AH23" s="8" t="s">
        <v>86</v>
      </c>
      <c r="AI23" s="8">
        <v>1</v>
      </c>
      <c r="AJ23" s="8" t="s">
        <v>87</v>
      </c>
      <c r="AK23" s="8" t="s">
        <v>2893</v>
      </c>
      <c r="AL23" s="8" t="s">
        <v>682</v>
      </c>
      <c r="AM23" s="8" t="s">
        <v>683</v>
      </c>
      <c r="AN23" s="8">
        <v>43620</v>
      </c>
      <c r="AO23" s="8"/>
      <c r="AP23" s="8">
        <v>1</v>
      </c>
      <c r="AQ23" s="8" t="s">
        <v>2894</v>
      </c>
      <c r="AR23" s="8"/>
      <c r="AS23" s="8" t="s">
        <v>685</v>
      </c>
      <c r="AT23" s="8"/>
      <c r="AU23" s="8" t="s">
        <v>592</v>
      </c>
      <c r="AV23" s="8" t="s">
        <v>93</v>
      </c>
      <c r="AW23" s="8">
        <v>450</v>
      </c>
      <c r="AX23" s="8"/>
      <c r="AY23" s="18"/>
    </row>
    <row r="24" s="1" customFormat="1" ht="20.25" customHeight="1" spans="1:51">
      <c r="A24" s="8" t="s">
        <v>2895</v>
      </c>
      <c r="B24" s="9" t="s">
        <v>2674</v>
      </c>
      <c r="C24" s="8" t="s">
        <v>2896</v>
      </c>
      <c r="D24" s="8" t="s">
        <v>165</v>
      </c>
      <c r="E24" s="8" t="s">
        <v>2337</v>
      </c>
      <c r="F24" s="8" t="s">
        <v>2338</v>
      </c>
      <c r="G24" s="8" t="s">
        <v>2339</v>
      </c>
      <c r="H24" s="8" t="s">
        <v>2340</v>
      </c>
      <c r="I24" s="8" t="s">
        <v>1851</v>
      </c>
      <c r="J24" s="8" t="s">
        <v>74</v>
      </c>
      <c r="K24" s="8" t="s">
        <v>110</v>
      </c>
      <c r="L24" s="8" t="s">
        <v>111</v>
      </c>
      <c r="M24" s="8" t="s">
        <v>77</v>
      </c>
      <c r="N24" s="8" t="s">
        <v>113</v>
      </c>
      <c r="O24" s="13" t="s">
        <v>2897</v>
      </c>
      <c r="P24" s="8" t="s">
        <v>14</v>
      </c>
      <c r="Q24" s="8" t="s">
        <v>80</v>
      </c>
      <c r="R24" s="8" t="s">
        <v>173</v>
      </c>
      <c r="S24" s="8" t="s">
        <v>2898</v>
      </c>
      <c r="T24" s="8"/>
      <c r="U24" s="8"/>
      <c r="V24" s="8"/>
      <c r="W24" s="8"/>
      <c r="X24" s="8"/>
      <c r="Y24" s="14" t="s">
        <v>2899</v>
      </c>
      <c r="Z24" s="15" t="s">
        <v>2821</v>
      </c>
      <c r="AA24" s="15" t="s">
        <v>2821</v>
      </c>
      <c r="AB24" s="15" t="s">
        <v>2821</v>
      </c>
      <c r="AC24" s="15" t="s">
        <v>2821</v>
      </c>
      <c r="AD24" s="16">
        <v>0.621527777777778</v>
      </c>
      <c r="AE24" s="16">
        <v>0.645833333333333</v>
      </c>
      <c r="AF24" s="8" t="s">
        <v>2900</v>
      </c>
      <c r="AG24" s="8" t="s">
        <v>119</v>
      </c>
      <c r="AH24" s="8" t="s">
        <v>86</v>
      </c>
      <c r="AI24" s="8">
        <v>1</v>
      </c>
      <c r="AJ24" s="8" t="s">
        <v>87</v>
      </c>
      <c r="AK24" s="8" t="s">
        <v>2901</v>
      </c>
      <c r="AL24" s="8" t="s">
        <v>2345</v>
      </c>
      <c r="AM24" s="8"/>
      <c r="AN24" s="8" t="s">
        <v>2346</v>
      </c>
      <c r="AO24" s="8" t="s">
        <v>89</v>
      </c>
      <c r="AP24" s="8">
        <v>1</v>
      </c>
      <c r="AQ24" s="8" t="s">
        <v>2336</v>
      </c>
      <c r="AR24" s="8" t="s">
        <v>2347</v>
      </c>
      <c r="AS24" s="8" t="s">
        <v>2348</v>
      </c>
      <c r="AT24" s="8" t="s">
        <v>200</v>
      </c>
      <c r="AU24" s="8" t="s">
        <v>162</v>
      </c>
      <c r="AV24" s="8" t="s">
        <v>93</v>
      </c>
      <c r="AW24" s="8">
        <v>450</v>
      </c>
      <c r="AX24" s="8"/>
      <c r="AY24" s="18"/>
    </row>
    <row r="25" s="1" customFormat="1" ht="20.25" customHeight="1" spans="1:51">
      <c r="A25" s="8" t="s">
        <v>2902</v>
      </c>
      <c r="B25" s="9" t="s">
        <v>2843</v>
      </c>
      <c r="C25" s="8" t="s">
        <v>2903</v>
      </c>
      <c r="D25" s="8" t="s">
        <v>383</v>
      </c>
      <c r="E25" s="8" t="s">
        <v>2904</v>
      </c>
      <c r="F25" s="8" t="s">
        <v>2905</v>
      </c>
      <c r="G25" s="8" t="s">
        <v>2906</v>
      </c>
      <c r="H25" s="8" t="s">
        <v>2907</v>
      </c>
      <c r="I25" s="8" t="s">
        <v>1851</v>
      </c>
      <c r="J25" s="8" t="s">
        <v>74</v>
      </c>
      <c r="K25" s="8" t="s">
        <v>110</v>
      </c>
      <c r="L25" s="8" t="s">
        <v>76</v>
      </c>
      <c r="M25" s="8" t="s">
        <v>152</v>
      </c>
      <c r="N25" s="8" t="s">
        <v>78</v>
      </c>
      <c r="O25" s="13" t="s">
        <v>2908</v>
      </c>
      <c r="P25" s="8" t="s">
        <v>15</v>
      </c>
      <c r="Q25" s="8" t="s">
        <v>80</v>
      </c>
      <c r="R25" s="8" t="s">
        <v>278</v>
      </c>
      <c r="S25" s="8" t="s">
        <v>2909</v>
      </c>
      <c r="T25" s="8"/>
      <c r="U25" s="8"/>
      <c r="V25" s="8"/>
      <c r="W25" s="8"/>
      <c r="X25" s="8"/>
      <c r="Y25" s="14" t="s">
        <v>2313</v>
      </c>
      <c r="Z25" s="15" t="s">
        <v>2821</v>
      </c>
      <c r="AA25" s="15" t="s">
        <v>2821</v>
      </c>
      <c r="AB25" s="15" t="s">
        <v>2843</v>
      </c>
      <c r="AC25" s="15" t="s">
        <v>2843</v>
      </c>
      <c r="AD25" s="16">
        <v>0.527777777777778</v>
      </c>
      <c r="AE25" s="16">
        <v>0.583333333333333</v>
      </c>
      <c r="AF25" s="8" t="s">
        <v>2910</v>
      </c>
      <c r="AG25" s="8" t="s">
        <v>119</v>
      </c>
      <c r="AH25" s="8" t="s">
        <v>86</v>
      </c>
      <c r="AI25" s="8">
        <v>0</v>
      </c>
      <c r="AJ25" s="8" t="s">
        <v>87</v>
      </c>
      <c r="AK25" s="8"/>
      <c r="AL25" s="8" t="s">
        <v>2911</v>
      </c>
      <c r="AM25" s="8"/>
      <c r="AN25" s="8"/>
      <c r="AO25" s="8"/>
      <c r="AP25" s="8">
        <v>1</v>
      </c>
      <c r="AQ25" s="8" t="s">
        <v>2912</v>
      </c>
      <c r="AR25" s="8"/>
      <c r="AS25" s="8" t="s">
        <v>2913</v>
      </c>
      <c r="AT25" s="8"/>
      <c r="AU25" s="8" t="s">
        <v>162</v>
      </c>
      <c r="AV25" s="8" t="s">
        <v>93</v>
      </c>
      <c r="AW25" s="8">
        <v>450</v>
      </c>
      <c r="AX25" s="8"/>
      <c r="AY25" s="18"/>
    </row>
    <row r="26" s="1" customFormat="1" ht="20.25" customHeight="1" spans="1:51">
      <c r="A26" s="8" t="s">
        <v>2912</v>
      </c>
      <c r="B26" s="9" t="s">
        <v>2494</v>
      </c>
      <c r="C26" s="8" t="s">
        <v>2914</v>
      </c>
      <c r="D26" s="8" t="s">
        <v>146</v>
      </c>
      <c r="E26" s="8" t="s">
        <v>2904</v>
      </c>
      <c r="F26" s="8" t="s">
        <v>2905</v>
      </c>
      <c r="G26" s="8" t="s">
        <v>2906</v>
      </c>
      <c r="H26" s="8" t="s">
        <v>2907</v>
      </c>
      <c r="I26" s="8" t="s">
        <v>761</v>
      </c>
      <c r="J26" s="8" t="s">
        <v>74</v>
      </c>
      <c r="K26" s="8" t="s">
        <v>110</v>
      </c>
      <c r="L26" s="8" t="s">
        <v>335</v>
      </c>
      <c r="M26" s="8" t="s">
        <v>152</v>
      </c>
      <c r="N26" s="8" t="s">
        <v>78</v>
      </c>
      <c r="O26" s="13" t="s">
        <v>2915</v>
      </c>
      <c r="P26" s="8" t="s">
        <v>15</v>
      </c>
      <c r="Q26" s="8" t="s">
        <v>80</v>
      </c>
      <c r="R26" s="8" t="s">
        <v>278</v>
      </c>
      <c r="S26" s="8" t="s">
        <v>2916</v>
      </c>
      <c r="T26" s="8"/>
      <c r="U26" s="8"/>
      <c r="V26" s="8" t="s">
        <v>83</v>
      </c>
      <c r="W26" s="8" t="s">
        <v>83</v>
      </c>
      <c r="X26" s="8"/>
      <c r="Y26" s="14" t="s">
        <v>2782</v>
      </c>
      <c r="Z26" s="15" t="s">
        <v>2821</v>
      </c>
      <c r="AA26" s="15" t="s">
        <v>2821</v>
      </c>
      <c r="AB26" s="15" t="s">
        <v>2821</v>
      </c>
      <c r="AC26" s="15" t="s">
        <v>2821</v>
      </c>
      <c r="AD26" s="16">
        <v>0.527777777777778</v>
      </c>
      <c r="AE26" s="16">
        <v>0.583333333333333</v>
      </c>
      <c r="AF26" s="8" t="s">
        <v>2917</v>
      </c>
      <c r="AG26" s="8" t="s">
        <v>119</v>
      </c>
      <c r="AH26" s="8" t="s">
        <v>86</v>
      </c>
      <c r="AI26" s="8">
        <v>2</v>
      </c>
      <c r="AJ26" s="8" t="s">
        <v>87</v>
      </c>
      <c r="AK26" s="8" t="s">
        <v>2918</v>
      </c>
      <c r="AL26" s="8" t="s">
        <v>2919</v>
      </c>
      <c r="AM26" s="8"/>
      <c r="AN26" s="8" t="s">
        <v>2254</v>
      </c>
      <c r="AO26" s="8" t="s">
        <v>1463</v>
      </c>
      <c r="AP26" s="8">
        <v>1</v>
      </c>
      <c r="AQ26" s="8"/>
      <c r="AR26" s="8"/>
      <c r="AS26" s="8" t="s">
        <v>2913</v>
      </c>
      <c r="AT26" s="8"/>
      <c r="AU26" s="8" t="s">
        <v>162</v>
      </c>
      <c r="AV26" s="8" t="s">
        <v>93</v>
      </c>
      <c r="AW26" s="8">
        <v>450</v>
      </c>
      <c r="AX26" s="8"/>
      <c r="AY26" s="18"/>
    </row>
    <row r="27" s="1" customFormat="1" ht="20.25" customHeight="1" spans="1:51">
      <c r="A27" s="8" t="s">
        <v>2920</v>
      </c>
      <c r="B27" s="9" t="s">
        <v>2494</v>
      </c>
      <c r="C27" s="8" t="s">
        <v>2921</v>
      </c>
      <c r="D27" s="8" t="s">
        <v>185</v>
      </c>
      <c r="E27" s="8" t="s">
        <v>2922</v>
      </c>
      <c r="F27" s="8" t="s">
        <v>2923</v>
      </c>
      <c r="G27" s="8" t="s">
        <v>2924</v>
      </c>
      <c r="H27" s="8" t="s">
        <v>2925</v>
      </c>
      <c r="I27" s="8" t="s">
        <v>1261</v>
      </c>
      <c r="J27" s="8" t="s">
        <v>74</v>
      </c>
      <c r="K27" s="8" t="s">
        <v>404</v>
      </c>
      <c r="L27" s="8" t="s">
        <v>405</v>
      </c>
      <c r="M27" s="8" t="s">
        <v>112</v>
      </c>
      <c r="N27" s="8" t="s">
        <v>78</v>
      </c>
      <c r="O27" s="13" t="s">
        <v>2926</v>
      </c>
      <c r="P27" s="8" t="s">
        <v>15</v>
      </c>
      <c r="Q27" s="8" t="s">
        <v>80</v>
      </c>
      <c r="R27" s="8" t="s">
        <v>278</v>
      </c>
      <c r="S27" s="8" t="s">
        <v>2927</v>
      </c>
      <c r="T27" s="8"/>
      <c r="U27" s="8"/>
      <c r="V27" s="8" t="s">
        <v>83</v>
      </c>
      <c r="W27" s="8"/>
      <c r="X27" s="8"/>
      <c r="Y27" s="14" t="s">
        <v>2313</v>
      </c>
      <c r="Z27" s="15" t="s">
        <v>2821</v>
      </c>
      <c r="AA27" s="15" t="s">
        <v>2821</v>
      </c>
      <c r="AB27" s="15" t="s">
        <v>2843</v>
      </c>
      <c r="AC27" s="15" t="s">
        <v>2843</v>
      </c>
      <c r="AD27" s="16">
        <v>0.607638888888889</v>
      </c>
      <c r="AE27" s="16">
        <v>0.663194444444444</v>
      </c>
      <c r="AF27" s="8" t="s">
        <v>2614</v>
      </c>
      <c r="AG27" s="8" t="s">
        <v>85</v>
      </c>
      <c r="AH27" s="8" t="s">
        <v>86</v>
      </c>
      <c r="AI27" s="8">
        <v>3</v>
      </c>
      <c r="AJ27" s="8" t="s">
        <v>87</v>
      </c>
      <c r="AK27" s="8"/>
      <c r="AL27" s="8" t="s">
        <v>2928</v>
      </c>
      <c r="AM27" s="8" t="s">
        <v>2929</v>
      </c>
      <c r="AN27" s="8">
        <v>44685</v>
      </c>
      <c r="AO27" s="8" t="s">
        <v>89</v>
      </c>
      <c r="AP27" s="8">
        <v>1</v>
      </c>
      <c r="AQ27" s="8" t="s">
        <v>2930</v>
      </c>
      <c r="AR27" s="8"/>
      <c r="AS27" s="8" t="s">
        <v>2931</v>
      </c>
      <c r="AT27" s="8" t="s">
        <v>2932</v>
      </c>
      <c r="AU27" s="8" t="s">
        <v>452</v>
      </c>
      <c r="AV27" s="8" t="s">
        <v>93</v>
      </c>
      <c r="AW27" s="8">
        <v>1500</v>
      </c>
      <c r="AX27" s="8"/>
      <c r="AY27" s="18"/>
    </row>
    <row r="28" s="1" customFormat="1" ht="20.25" customHeight="1" spans="1:51">
      <c r="A28" s="8" t="s">
        <v>2933</v>
      </c>
      <c r="B28" s="9" t="s">
        <v>2494</v>
      </c>
      <c r="C28" s="8" t="s">
        <v>2934</v>
      </c>
      <c r="D28" s="8" t="s">
        <v>688</v>
      </c>
      <c r="E28" s="8" t="s">
        <v>2935</v>
      </c>
      <c r="F28" s="8" t="s">
        <v>2936</v>
      </c>
      <c r="G28" s="8" t="s">
        <v>2937</v>
      </c>
      <c r="H28" s="8" t="s">
        <v>2938</v>
      </c>
      <c r="I28" s="8" t="s">
        <v>1893</v>
      </c>
      <c r="J28" s="8" t="s">
        <v>74</v>
      </c>
      <c r="K28" s="8" t="s">
        <v>110</v>
      </c>
      <c r="L28" s="8" t="s">
        <v>612</v>
      </c>
      <c r="M28" s="8" t="s">
        <v>77</v>
      </c>
      <c r="N28" s="8" t="s">
        <v>78</v>
      </c>
      <c r="O28" s="13" t="s">
        <v>2939</v>
      </c>
      <c r="P28" s="8" t="s">
        <v>15</v>
      </c>
      <c r="Q28" s="8" t="s">
        <v>80</v>
      </c>
      <c r="R28" s="8" t="s">
        <v>278</v>
      </c>
      <c r="S28" s="8" t="s">
        <v>2940</v>
      </c>
      <c r="T28" s="8"/>
      <c r="U28" s="8"/>
      <c r="V28" s="8"/>
      <c r="W28" s="8" t="s">
        <v>83</v>
      </c>
      <c r="X28" s="8"/>
      <c r="Y28" s="14" t="s">
        <v>2782</v>
      </c>
      <c r="Z28" s="15" t="s">
        <v>2821</v>
      </c>
      <c r="AA28" s="15" t="s">
        <v>2821</v>
      </c>
      <c r="AB28" s="15" t="s">
        <v>2821</v>
      </c>
      <c r="AC28" s="15" t="s">
        <v>2821</v>
      </c>
      <c r="AD28" s="16">
        <v>0.447916666666667</v>
      </c>
      <c r="AE28" s="16">
        <v>0.482638888888889</v>
      </c>
      <c r="AF28" s="8" t="s">
        <v>2941</v>
      </c>
      <c r="AG28" s="8" t="s">
        <v>119</v>
      </c>
      <c r="AH28" s="8" t="s">
        <v>86</v>
      </c>
      <c r="AI28" s="8">
        <v>2</v>
      </c>
      <c r="AJ28" s="8" t="s">
        <v>87</v>
      </c>
      <c r="AK28" s="8"/>
      <c r="AL28" s="8" t="s">
        <v>2942</v>
      </c>
      <c r="AM28" s="8" t="s">
        <v>2943</v>
      </c>
      <c r="AN28" s="8" t="s">
        <v>242</v>
      </c>
      <c r="AO28" s="8"/>
      <c r="AP28" s="8">
        <v>1</v>
      </c>
      <c r="AQ28" s="8" t="s">
        <v>2944</v>
      </c>
      <c r="AR28" s="8"/>
      <c r="AS28" s="8" t="s">
        <v>2945</v>
      </c>
      <c r="AT28" s="8"/>
      <c r="AU28" s="8" t="s">
        <v>592</v>
      </c>
      <c r="AV28" s="8" t="s">
        <v>93</v>
      </c>
      <c r="AW28" s="8">
        <v>450</v>
      </c>
      <c r="AX28" s="8"/>
      <c r="AY28" s="18"/>
    </row>
    <row r="29" s="1" customFormat="1" ht="20.25" customHeight="1" spans="1:51">
      <c r="A29" s="8" t="s">
        <v>2946</v>
      </c>
      <c r="B29" s="9" t="s">
        <v>2843</v>
      </c>
      <c r="C29" s="8" t="s">
        <v>2947</v>
      </c>
      <c r="D29" s="8" t="s">
        <v>383</v>
      </c>
      <c r="E29" s="8" t="s">
        <v>2948</v>
      </c>
      <c r="F29" s="8" t="s">
        <v>2949</v>
      </c>
      <c r="G29" s="8" t="s">
        <v>2950</v>
      </c>
      <c r="H29" s="8" t="s">
        <v>2951</v>
      </c>
      <c r="I29" s="8" t="s">
        <v>2952</v>
      </c>
      <c r="J29" s="8" t="s">
        <v>74</v>
      </c>
      <c r="K29" s="8" t="s">
        <v>110</v>
      </c>
      <c r="L29" s="8" t="s">
        <v>2111</v>
      </c>
      <c r="M29" s="8" t="s">
        <v>152</v>
      </c>
      <c r="N29" s="8" t="s">
        <v>78</v>
      </c>
      <c r="O29" s="13" t="s">
        <v>2953</v>
      </c>
      <c r="P29" s="8" t="s">
        <v>15</v>
      </c>
      <c r="Q29" s="8" t="s">
        <v>80</v>
      </c>
      <c r="R29" s="8" t="s">
        <v>278</v>
      </c>
      <c r="S29" s="8" t="s">
        <v>2954</v>
      </c>
      <c r="T29" s="8"/>
      <c r="U29" s="8"/>
      <c r="V29" s="8"/>
      <c r="W29" s="8"/>
      <c r="X29" s="8"/>
      <c r="Y29" s="14" t="s">
        <v>2313</v>
      </c>
      <c r="Z29" s="15" t="s">
        <v>2821</v>
      </c>
      <c r="AA29" s="15" t="s">
        <v>2821</v>
      </c>
      <c r="AB29" s="15" t="s">
        <v>2821</v>
      </c>
      <c r="AC29" s="15" t="s">
        <v>2821</v>
      </c>
      <c r="AD29" s="16">
        <v>0.378472222222222</v>
      </c>
      <c r="AE29" s="16">
        <v>0.413194444444444</v>
      </c>
      <c r="AF29" s="8" t="s">
        <v>2955</v>
      </c>
      <c r="AG29" s="8" t="s">
        <v>119</v>
      </c>
      <c r="AH29" s="8" t="s">
        <v>86</v>
      </c>
      <c r="AI29" s="8">
        <v>0</v>
      </c>
      <c r="AJ29" s="8" t="s">
        <v>87</v>
      </c>
      <c r="AK29" s="8"/>
      <c r="AL29" s="8"/>
      <c r="AM29" s="8"/>
      <c r="AN29" s="8"/>
      <c r="AO29" s="8"/>
      <c r="AP29" s="8">
        <v>1</v>
      </c>
      <c r="AQ29" s="8" t="s">
        <v>2956</v>
      </c>
      <c r="AR29" s="8"/>
      <c r="AS29" s="8" t="s">
        <v>2957</v>
      </c>
      <c r="AT29" s="8"/>
      <c r="AU29" s="8" t="s">
        <v>507</v>
      </c>
      <c r="AV29" s="8" t="s">
        <v>93</v>
      </c>
      <c r="AW29" s="8">
        <v>400</v>
      </c>
      <c r="AX29" s="8"/>
      <c r="AY29" s="18"/>
    </row>
    <row r="30" s="1" customFormat="1" ht="20.25" customHeight="1" spans="1:51">
      <c r="A30" s="8" t="s">
        <v>2956</v>
      </c>
      <c r="B30" s="9" t="s">
        <v>2494</v>
      </c>
      <c r="C30" s="8" t="s">
        <v>2958</v>
      </c>
      <c r="D30" s="8" t="s">
        <v>291</v>
      </c>
      <c r="E30" s="8" t="s">
        <v>2948</v>
      </c>
      <c r="F30" s="8" t="s">
        <v>2949</v>
      </c>
      <c r="G30" s="8" t="s">
        <v>2950</v>
      </c>
      <c r="H30" s="8" t="s">
        <v>2951</v>
      </c>
      <c r="I30" s="8" t="s">
        <v>2952</v>
      </c>
      <c r="J30" s="8" t="s">
        <v>74</v>
      </c>
      <c r="K30" s="8" t="s">
        <v>110</v>
      </c>
      <c r="L30" s="8" t="s">
        <v>2111</v>
      </c>
      <c r="M30" s="8" t="s">
        <v>152</v>
      </c>
      <c r="N30" s="8" t="s">
        <v>78</v>
      </c>
      <c r="O30" s="13" t="s">
        <v>2959</v>
      </c>
      <c r="P30" s="8" t="s">
        <v>15</v>
      </c>
      <c r="Q30" s="8" t="s">
        <v>80</v>
      </c>
      <c r="R30" s="8" t="s">
        <v>278</v>
      </c>
      <c r="S30" s="8" t="s">
        <v>2960</v>
      </c>
      <c r="T30" s="8"/>
      <c r="U30" s="8"/>
      <c r="V30" s="8"/>
      <c r="W30" s="8"/>
      <c r="X30" s="8"/>
      <c r="Y30" s="14" t="s">
        <v>2782</v>
      </c>
      <c r="Z30" s="15" t="s">
        <v>2821</v>
      </c>
      <c r="AA30" s="15" t="s">
        <v>2821</v>
      </c>
      <c r="AB30" s="15" t="s">
        <v>2821</v>
      </c>
      <c r="AC30" s="15" t="s">
        <v>2821</v>
      </c>
      <c r="AD30" s="16">
        <v>0.378472222222222</v>
      </c>
      <c r="AE30" s="16">
        <v>0.413194444444444</v>
      </c>
      <c r="AF30" s="8" t="s">
        <v>2961</v>
      </c>
      <c r="AG30" s="8" t="s">
        <v>119</v>
      </c>
      <c r="AH30" s="8" t="s">
        <v>86</v>
      </c>
      <c r="AI30" s="8">
        <v>2</v>
      </c>
      <c r="AJ30" s="8" t="s">
        <v>87</v>
      </c>
      <c r="AK30" s="8" t="s">
        <v>2962</v>
      </c>
      <c r="AL30" s="8"/>
      <c r="AM30" s="8"/>
      <c r="AN30" s="8"/>
      <c r="AO30" s="8"/>
      <c r="AP30" s="8">
        <v>1</v>
      </c>
      <c r="AQ30" s="8"/>
      <c r="AR30" s="8"/>
      <c r="AS30" s="8" t="s">
        <v>2957</v>
      </c>
      <c r="AT30" s="8"/>
      <c r="AU30" s="8" t="s">
        <v>507</v>
      </c>
      <c r="AV30" s="8" t="s">
        <v>93</v>
      </c>
      <c r="AW30" s="8">
        <v>400</v>
      </c>
      <c r="AX30" s="8"/>
      <c r="AY30" s="18"/>
    </row>
    <row r="31" s="1" customFormat="1" ht="20.25" customHeight="1" spans="1:51">
      <c r="A31" s="8" t="s">
        <v>2963</v>
      </c>
      <c r="B31" s="9" t="s">
        <v>2494</v>
      </c>
      <c r="C31" s="8" t="s">
        <v>2964</v>
      </c>
      <c r="D31" s="8" t="s">
        <v>291</v>
      </c>
      <c r="E31" s="8" t="s">
        <v>2965</v>
      </c>
      <c r="F31" s="8" t="s">
        <v>2966</v>
      </c>
      <c r="G31" s="8" t="s">
        <v>2967</v>
      </c>
      <c r="H31" s="8" t="s">
        <v>2968</v>
      </c>
      <c r="I31" s="8" t="s">
        <v>2969</v>
      </c>
      <c r="J31" s="8" t="s">
        <v>74</v>
      </c>
      <c r="K31" s="8" t="s">
        <v>110</v>
      </c>
      <c r="L31" s="8" t="s">
        <v>171</v>
      </c>
      <c r="M31" s="8" t="s">
        <v>152</v>
      </c>
      <c r="N31" s="8" t="s">
        <v>78</v>
      </c>
      <c r="O31" s="13" t="s">
        <v>2970</v>
      </c>
      <c r="P31" s="8" t="s">
        <v>15</v>
      </c>
      <c r="Q31" s="8" t="s">
        <v>80</v>
      </c>
      <c r="R31" s="8" t="s">
        <v>278</v>
      </c>
      <c r="S31" s="8" t="s">
        <v>2971</v>
      </c>
      <c r="T31" s="8"/>
      <c r="U31" s="8"/>
      <c r="V31" s="8"/>
      <c r="W31" s="8"/>
      <c r="X31" s="8"/>
      <c r="Y31" s="14" t="s">
        <v>2313</v>
      </c>
      <c r="Z31" s="15" t="s">
        <v>2821</v>
      </c>
      <c r="AA31" s="15" t="s">
        <v>2821</v>
      </c>
      <c r="AB31" s="15" t="s">
        <v>2821</v>
      </c>
      <c r="AC31" s="15" t="s">
        <v>2821</v>
      </c>
      <c r="AD31" s="16">
        <v>0.673611111111111</v>
      </c>
      <c r="AE31" s="16">
        <v>0.697916666666667</v>
      </c>
      <c r="AF31" s="8" t="s">
        <v>2972</v>
      </c>
      <c r="AG31" s="8" t="s">
        <v>85</v>
      </c>
      <c r="AH31" s="8" t="s">
        <v>86</v>
      </c>
      <c r="AI31" s="8">
        <v>2</v>
      </c>
      <c r="AJ31" s="8" t="s">
        <v>87</v>
      </c>
      <c r="AK31" s="8" t="s">
        <v>2973</v>
      </c>
      <c r="AL31" s="8" t="s">
        <v>2974</v>
      </c>
      <c r="AM31" s="8"/>
      <c r="AN31" s="8"/>
      <c r="AO31" s="8"/>
      <c r="AP31" s="8">
        <v>1</v>
      </c>
      <c r="AQ31" s="8" t="s">
        <v>2975</v>
      </c>
      <c r="AR31" s="8"/>
      <c r="AS31" s="8" t="s">
        <v>2976</v>
      </c>
      <c r="AT31" s="8"/>
      <c r="AU31" s="8" t="s">
        <v>1015</v>
      </c>
      <c r="AV31" s="8" t="s">
        <v>93</v>
      </c>
      <c r="AW31" s="8">
        <v>2800</v>
      </c>
      <c r="AX31" s="8"/>
      <c r="AY31" s="18"/>
    </row>
    <row r="32" s="1" customFormat="1" ht="20.25" customHeight="1" spans="1:51">
      <c r="A32" s="8" t="s">
        <v>2977</v>
      </c>
      <c r="B32" s="9" t="s">
        <v>2843</v>
      </c>
      <c r="C32" s="8" t="s">
        <v>2978</v>
      </c>
      <c r="D32" s="8" t="s">
        <v>383</v>
      </c>
      <c r="E32" s="8" t="s">
        <v>2948</v>
      </c>
      <c r="F32" s="8" t="s">
        <v>2949</v>
      </c>
      <c r="G32" s="8" t="s">
        <v>2950</v>
      </c>
      <c r="H32" s="8" t="s">
        <v>2951</v>
      </c>
      <c r="I32" s="8" t="s">
        <v>2952</v>
      </c>
      <c r="J32" s="8" t="s">
        <v>74</v>
      </c>
      <c r="K32" s="8" t="s">
        <v>110</v>
      </c>
      <c r="L32" s="8" t="s">
        <v>2111</v>
      </c>
      <c r="M32" s="8" t="s">
        <v>152</v>
      </c>
      <c r="N32" s="8" t="s">
        <v>78</v>
      </c>
      <c r="O32" s="13" t="s">
        <v>2979</v>
      </c>
      <c r="P32" s="8" t="s">
        <v>15</v>
      </c>
      <c r="Q32" s="8" t="s">
        <v>80</v>
      </c>
      <c r="R32" s="8" t="s">
        <v>278</v>
      </c>
      <c r="S32" s="8" t="s">
        <v>2980</v>
      </c>
      <c r="T32" s="8"/>
      <c r="U32" s="8"/>
      <c r="V32" s="8"/>
      <c r="W32" s="8"/>
      <c r="X32" s="8"/>
      <c r="Y32" s="14" t="s">
        <v>2313</v>
      </c>
      <c r="Z32" s="15" t="s">
        <v>2821</v>
      </c>
      <c r="AA32" s="15" t="s">
        <v>2821</v>
      </c>
      <c r="AB32" s="15" t="s">
        <v>2821</v>
      </c>
      <c r="AC32" s="15" t="s">
        <v>2821</v>
      </c>
      <c r="AD32" s="16">
        <v>0.378472222222222</v>
      </c>
      <c r="AE32" s="16">
        <v>0.413194444444444</v>
      </c>
      <c r="AF32" s="8" t="s">
        <v>2981</v>
      </c>
      <c r="AG32" s="8" t="s">
        <v>119</v>
      </c>
      <c r="AH32" s="8" t="s">
        <v>86</v>
      </c>
      <c r="AI32" s="8">
        <v>0</v>
      </c>
      <c r="AJ32" s="8" t="s">
        <v>87</v>
      </c>
      <c r="AK32" s="8"/>
      <c r="AL32" s="8"/>
      <c r="AM32" s="8"/>
      <c r="AN32" s="8"/>
      <c r="AO32" s="8"/>
      <c r="AP32" s="8">
        <v>1</v>
      </c>
      <c r="AQ32" s="8" t="s">
        <v>2956</v>
      </c>
      <c r="AR32" s="8"/>
      <c r="AS32" s="8" t="s">
        <v>2957</v>
      </c>
      <c r="AT32" s="8"/>
      <c r="AU32" s="8" t="s">
        <v>507</v>
      </c>
      <c r="AV32" s="8" t="s">
        <v>93</v>
      </c>
      <c r="AW32" s="8">
        <v>400</v>
      </c>
      <c r="AX32" s="8"/>
      <c r="AY32" s="18"/>
    </row>
    <row r="33" s="1" customFormat="1" ht="20.25" customHeight="1" spans="1:51">
      <c r="A33" s="8" t="s">
        <v>2982</v>
      </c>
      <c r="B33" s="9">
        <v>45638</v>
      </c>
      <c r="C33" s="8" t="s">
        <v>2983</v>
      </c>
      <c r="D33" s="8" t="s">
        <v>68</v>
      </c>
      <c r="E33" s="8" t="s">
        <v>2984</v>
      </c>
      <c r="F33" s="8" t="s">
        <v>2985</v>
      </c>
      <c r="G33" s="8" t="s">
        <v>2986</v>
      </c>
      <c r="H33" s="8" t="s">
        <v>2987</v>
      </c>
      <c r="I33" s="8" t="s">
        <v>2565</v>
      </c>
      <c r="J33" s="8" t="s">
        <v>74</v>
      </c>
      <c r="K33" s="8" t="s">
        <v>834</v>
      </c>
      <c r="L33" s="8" t="s">
        <v>835</v>
      </c>
      <c r="M33" s="8" t="s">
        <v>77</v>
      </c>
      <c r="N33" s="8" t="s">
        <v>78</v>
      </c>
      <c r="O33" s="13" t="s">
        <v>2988</v>
      </c>
      <c r="P33" s="8" t="s">
        <v>11</v>
      </c>
      <c r="Q33" s="8" t="s">
        <v>80</v>
      </c>
      <c r="R33" s="8" t="s">
        <v>355</v>
      </c>
      <c r="S33" s="8" t="s">
        <v>2989</v>
      </c>
      <c r="T33" s="8"/>
      <c r="U33" s="8"/>
      <c r="V33" s="8" t="s">
        <v>83</v>
      </c>
      <c r="W33" s="8"/>
      <c r="X33" s="8"/>
      <c r="Y33" s="14" t="s">
        <v>2285</v>
      </c>
      <c r="Z33" s="15" t="s">
        <v>2821</v>
      </c>
      <c r="AA33" s="15" t="s">
        <v>2821</v>
      </c>
      <c r="AB33" s="15" t="s">
        <v>2821</v>
      </c>
      <c r="AC33" s="15" t="s">
        <v>2821</v>
      </c>
      <c r="AD33" s="16">
        <v>0.482638888888889</v>
      </c>
      <c r="AE33" s="16">
        <v>0.513888888888889</v>
      </c>
      <c r="AF33" s="8" t="s">
        <v>2990</v>
      </c>
      <c r="AG33" s="8" t="s">
        <v>119</v>
      </c>
      <c r="AH33" s="8" t="s">
        <v>86</v>
      </c>
      <c r="AI33" s="8">
        <v>5</v>
      </c>
      <c r="AJ33" s="8" t="s">
        <v>87</v>
      </c>
      <c r="AK33" s="8" t="s">
        <v>2991</v>
      </c>
      <c r="AL33" s="8" t="s">
        <v>2992</v>
      </c>
      <c r="AM33" s="8" t="s">
        <v>2993</v>
      </c>
      <c r="AN33" s="8">
        <v>45638</v>
      </c>
      <c r="AO33" s="8" t="s">
        <v>89</v>
      </c>
      <c r="AP33" s="8">
        <v>2</v>
      </c>
      <c r="AQ33" s="8" t="s">
        <v>2994</v>
      </c>
      <c r="AR33" s="8"/>
      <c r="AS33" s="8" t="s">
        <v>2995</v>
      </c>
      <c r="AT33" s="8" t="s">
        <v>2996</v>
      </c>
      <c r="AU33" s="8" t="s">
        <v>267</v>
      </c>
      <c r="AV33" s="8" t="s">
        <v>93</v>
      </c>
      <c r="AW33" s="8">
        <v>0</v>
      </c>
      <c r="AX33" s="8"/>
      <c r="AY33" s="18"/>
    </row>
    <row r="34" s="1" customFormat="1" ht="20.25" customHeight="1" spans="1:51">
      <c r="A34" s="8" t="s">
        <v>2997</v>
      </c>
      <c r="B34" s="9" t="s">
        <v>2113</v>
      </c>
      <c r="C34" s="8" t="s">
        <v>2998</v>
      </c>
      <c r="D34" s="8" t="s">
        <v>398</v>
      </c>
      <c r="E34" s="8" t="s">
        <v>1527</v>
      </c>
      <c r="F34" s="8" t="s">
        <v>1528</v>
      </c>
      <c r="G34" s="8" t="s">
        <v>1529</v>
      </c>
      <c r="H34" s="8" t="s">
        <v>1530</v>
      </c>
      <c r="I34" s="8" t="s">
        <v>1531</v>
      </c>
      <c r="J34" s="8" t="s">
        <v>74</v>
      </c>
      <c r="K34" s="8" t="s">
        <v>110</v>
      </c>
      <c r="L34" s="8" t="s">
        <v>612</v>
      </c>
      <c r="M34" s="8" t="s">
        <v>112</v>
      </c>
      <c r="N34" s="8" t="s">
        <v>78</v>
      </c>
      <c r="O34" s="13" t="s">
        <v>2999</v>
      </c>
      <c r="P34" s="8" t="s">
        <v>11</v>
      </c>
      <c r="Q34" s="8" t="s">
        <v>80</v>
      </c>
      <c r="R34" s="8" t="s">
        <v>355</v>
      </c>
      <c r="S34" s="8" t="s">
        <v>3000</v>
      </c>
      <c r="T34" s="8"/>
      <c r="U34" s="8"/>
      <c r="V34" s="8"/>
      <c r="W34" s="8"/>
      <c r="X34" s="8" t="s">
        <v>83</v>
      </c>
      <c r="Y34" s="14" t="s">
        <v>2831</v>
      </c>
      <c r="Z34" s="15" t="s">
        <v>2821</v>
      </c>
      <c r="AA34" s="15" t="s">
        <v>2821</v>
      </c>
      <c r="AB34" s="15" t="s">
        <v>2821</v>
      </c>
      <c r="AC34" s="15" t="s">
        <v>2821</v>
      </c>
      <c r="AD34" s="16">
        <v>0.552777777777778</v>
      </c>
      <c r="AE34" s="16">
        <v>0.625</v>
      </c>
      <c r="AF34" s="8" t="s">
        <v>3001</v>
      </c>
      <c r="AG34" s="8" t="s">
        <v>85</v>
      </c>
      <c r="AH34" s="8" t="s">
        <v>86</v>
      </c>
      <c r="AI34" s="8">
        <v>4</v>
      </c>
      <c r="AJ34" s="8" t="s">
        <v>87</v>
      </c>
      <c r="AK34" s="8" t="s">
        <v>3002</v>
      </c>
      <c r="AL34" s="8" t="s">
        <v>1536</v>
      </c>
      <c r="AM34" s="8" t="s">
        <v>1537</v>
      </c>
      <c r="AN34" s="8" t="s">
        <v>1538</v>
      </c>
      <c r="AO34" s="8" t="s">
        <v>524</v>
      </c>
      <c r="AP34" s="8">
        <v>2</v>
      </c>
      <c r="AQ34" s="8" t="s">
        <v>1539</v>
      </c>
      <c r="AR34" s="8"/>
      <c r="AS34" s="8" t="s">
        <v>1540</v>
      </c>
      <c r="AT34" s="8" t="s">
        <v>527</v>
      </c>
      <c r="AU34" s="8" t="s">
        <v>528</v>
      </c>
      <c r="AV34" s="8" t="s">
        <v>93</v>
      </c>
      <c r="AW34" s="8">
        <v>8100</v>
      </c>
      <c r="AX34" s="8"/>
      <c r="AY34" s="18"/>
    </row>
    <row r="35" s="1" customFormat="1" ht="20.25" customHeight="1" spans="1:51">
      <c r="A35" s="8" t="s">
        <v>3003</v>
      </c>
      <c r="B35" s="9" t="s">
        <v>2113</v>
      </c>
      <c r="C35" s="8" t="s">
        <v>3004</v>
      </c>
      <c r="D35" s="8" t="s">
        <v>348</v>
      </c>
      <c r="E35" s="8" t="s">
        <v>3005</v>
      </c>
      <c r="F35" s="8" t="s">
        <v>3006</v>
      </c>
      <c r="G35" s="8" t="s">
        <v>3007</v>
      </c>
      <c r="H35" s="8" t="s">
        <v>3008</v>
      </c>
      <c r="I35" s="8" t="s">
        <v>3009</v>
      </c>
      <c r="J35" s="8" t="s">
        <v>74</v>
      </c>
      <c r="K35" s="8" t="s">
        <v>110</v>
      </c>
      <c r="L35" s="8" t="s">
        <v>423</v>
      </c>
      <c r="M35" s="8" t="s">
        <v>152</v>
      </c>
      <c r="N35" s="8" t="s">
        <v>78</v>
      </c>
      <c r="O35" s="13" t="s">
        <v>3010</v>
      </c>
      <c r="P35" s="8" t="s">
        <v>11</v>
      </c>
      <c r="Q35" s="8" t="s">
        <v>80</v>
      </c>
      <c r="R35" s="8" t="s">
        <v>355</v>
      </c>
      <c r="S35" s="8" t="s">
        <v>3011</v>
      </c>
      <c r="T35" s="8"/>
      <c r="U35" s="8"/>
      <c r="V35" s="8"/>
      <c r="W35" s="8"/>
      <c r="X35" s="8"/>
      <c r="Y35" s="14" t="s">
        <v>2313</v>
      </c>
      <c r="Z35" s="15" t="s">
        <v>2821</v>
      </c>
      <c r="AA35" s="15" t="s">
        <v>2821</v>
      </c>
      <c r="AB35" s="15" t="s">
        <v>2821</v>
      </c>
      <c r="AC35" s="15" t="s">
        <v>2821</v>
      </c>
      <c r="AD35" s="16">
        <v>0.385416666666667</v>
      </c>
      <c r="AE35" s="16">
        <v>0.440972222222222</v>
      </c>
      <c r="AF35" s="8" t="s">
        <v>3012</v>
      </c>
      <c r="AG35" s="8" t="s">
        <v>119</v>
      </c>
      <c r="AH35" s="8" t="s">
        <v>86</v>
      </c>
      <c r="AI35" s="8">
        <v>4</v>
      </c>
      <c r="AJ35" s="8" t="s">
        <v>87</v>
      </c>
      <c r="AK35" s="8" t="s">
        <v>3013</v>
      </c>
      <c r="AL35" s="8" t="s">
        <v>3014</v>
      </c>
      <c r="AM35" s="8"/>
      <c r="AN35" s="8" t="s">
        <v>3015</v>
      </c>
      <c r="AO35" s="8" t="s">
        <v>160</v>
      </c>
      <c r="AP35" s="8">
        <v>1</v>
      </c>
      <c r="AQ35" s="8" t="s">
        <v>3016</v>
      </c>
      <c r="AR35" s="8" t="s">
        <v>3017</v>
      </c>
      <c r="AS35" s="8" t="s">
        <v>3018</v>
      </c>
      <c r="AT35" s="8" t="s">
        <v>200</v>
      </c>
      <c r="AU35" s="8" t="s">
        <v>162</v>
      </c>
      <c r="AV35" s="8" t="s">
        <v>93</v>
      </c>
      <c r="AW35" s="8">
        <v>450</v>
      </c>
      <c r="AX35" s="8"/>
      <c r="AY35" s="18"/>
    </row>
    <row r="38" s="1" customFormat="1" ht="18.75" spans="1:51">
      <c r="A38" s="10" t="s">
        <v>433</v>
      </c>
      <c r="B38" s="11"/>
      <c r="C38" s="10"/>
      <c r="D38" s="12">
        <v>22</v>
      </c>
      <c r="E38" s="12">
        <v>22</v>
      </c>
      <c r="F38" s="1" t="s">
        <v>434</v>
      </c>
      <c r="AY38" s="4"/>
    </row>
    <row r="39" s="1" customFormat="1" ht="18.75" spans="1:51">
      <c r="A39" s="10" t="s">
        <v>435</v>
      </c>
      <c r="B39" s="11"/>
      <c r="C39" s="10"/>
      <c r="D39" s="11">
        <v>0</v>
      </c>
      <c r="E39" s="11">
        <v>0</v>
      </c>
      <c r="AY39" s="4"/>
    </row>
    <row r="40" s="1" customFormat="1" ht="18.75" spans="1:51">
      <c r="A40" s="10" t="s">
        <v>436</v>
      </c>
      <c r="B40" s="11"/>
      <c r="C40" s="10"/>
      <c r="D40" s="11">
        <v>0</v>
      </c>
      <c r="E40" s="11">
        <v>0</v>
      </c>
      <c r="AY40" s="4"/>
    </row>
    <row r="41" s="1" customFormat="1" ht="18.75" spans="1:51">
      <c r="A41" s="10" t="s">
        <v>437</v>
      </c>
      <c r="B41" s="11"/>
      <c r="C41" s="10"/>
      <c r="D41" s="12">
        <f>D38+D39+D40</f>
        <v>22</v>
      </c>
      <c r="E41" s="12">
        <f>E38+E39+E40</f>
        <v>22</v>
      </c>
      <c r="AY41" s="4"/>
    </row>
  </sheetData>
  <mergeCells count="4">
    <mergeCell ref="A38:C38"/>
    <mergeCell ref="A39:C39"/>
    <mergeCell ref="A40:C40"/>
    <mergeCell ref="A41:C41"/>
  </mergeCells>
  <pageMargins left="0.75" right="0.75" top="1" bottom="1" header="0.5" footer="0.5"/>
  <pageSetup paperSize="256"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33"/>
  <sheetViews>
    <sheetView topLeftCell="A15" workbookViewId="0">
      <selection activeCell="E37" sqref="E37"/>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7" width="10.2857142857143" style="1"/>
    <col min="38" max="39" width="12.8571428571429"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51" width="16.2857142857143" style="4"/>
    <col min="52" max="16384" width="10.2857142857143" style="1"/>
  </cols>
  <sheetData>
    <row r="1" s="1" customFormat="1" spans="1:51">
      <c r="A1" s="5" t="s">
        <v>0</v>
      </c>
      <c r="B1" s="5"/>
      <c r="C1" s="5"/>
      <c r="D1" s="5"/>
      <c r="E1" s="5"/>
      <c r="F1" s="5"/>
      <c r="G1" s="5"/>
      <c r="H1" s="5"/>
      <c r="AY1" s="4"/>
    </row>
    <row r="2" s="1" customFormat="1" spans="1:51">
      <c r="A2" s="5"/>
      <c r="B2" s="5"/>
      <c r="C2" s="5"/>
      <c r="D2" s="5"/>
      <c r="E2" s="5"/>
      <c r="F2" s="5"/>
      <c r="G2" s="5"/>
      <c r="H2" s="5"/>
      <c r="AY2" s="4"/>
    </row>
    <row r="3" s="1" customFormat="1" spans="1:51">
      <c r="A3" s="5" t="s">
        <v>1</v>
      </c>
      <c r="B3" s="5" t="s">
        <v>2</v>
      </c>
      <c r="C3" s="5"/>
      <c r="D3" s="5" t="s">
        <v>3</v>
      </c>
      <c r="E3" s="5"/>
      <c r="F3" s="5"/>
      <c r="G3" s="5"/>
      <c r="H3" s="5"/>
      <c r="AY3" s="4"/>
    </row>
    <row r="4" s="1" customFormat="1" spans="1:51">
      <c r="A4" s="5" t="s">
        <v>4</v>
      </c>
      <c r="B4" s="5" t="s">
        <v>2</v>
      </c>
      <c r="C4" s="5"/>
      <c r="D4" s="5" t="s">
        <v>3</v>
      </c>
      <c r="E4" s="5"/>
      <c r="F4" s="5"/>
      <c r="G4" s="5"/>
      <c r="H4" s="5"/>
      <c r="AY4" s="4"/>
    </row>
    <row r="5" s="1" customFormat="1" spans="1:51">
      <c r="A5" s="5" t="s">
        <v>5</v>
      </c>
      <c r="B5" s="5" t="s">
        <v>2</v>
      </c>
      <c r="C5" s="5" t="s">
        <v>3019</v>
      </c>
      <c r="D5" s="5" t="s">
        <v>3</v>
      </c>
      <c r="E5" s="5" t="s">
        <v>3019</v>
      </c>
      <c r="F5" s="5"/>
      <c r="G5" s="5"/>
      <c r="H5" s="5"/>
      <c r="AY5" s="4"/>
    </row>
    <row r="6" s="1" customFormat="1" spans="1:51">
      <c r="A6" s="5"/>
      <c r="B6" s="5"/>
      <c r="C6" s="5"/>
      <c r="D6" s="5"/>
      <c r="E6" s="5"/>
      <c r="F6" s="5"/>
      <c r="G6" s="5"/>
      <c r="H6" s="5"/>
      <c r="AY6" s="4"/>
    </row>
    <row r="7" s="1" customFormat="1" spans="1:51">
      <c r="A7" s="5" t="s">
        <v>6</v>
      </c>
      <c r="B7" s="5" t="s">
        <v>7</v>
      </c>
      <c r="C7" s="5"/>
      <c r="D7" s="5"/>
      <c r="E7" s="5"/>
      <c r="F7" s="5"/>
      <c r="G7" s="5"/>
      <c r="H7" s="5"/>
      <c r="AY7" s="4"/>
    </row>
    <row r="8" s="1" customFormat="1" spans="1:51">
      <c r="A8" s="5"/>
      <c r="B8" s="5"/>
      <c r="C8" s="5"/>
      <c r="D8" s="5"/>
      <c r="E8" s="5"/>
      <c r="F8" s="5"/>
      <c r="G8" s="5"/>
      <c r="H8" s="5"/>
      <c r="AY8" s="4"/>
    </row>
    <row r="9" s="1" customFormat="1" spans="1:51">
      <c r="A9" s="5"/>
      <c r="B9" s="5"/>
      <c r="C9" s="5"/>
      <c r="D9" s="5"/>
      <c r="E9" s="5"/>
      <c r="F9" s="5"/>
      <c r="G9" s="5"/>
      <c r="H9" s="5"/>
      <c r="AY9" s="4"/>
    </row>
    <row r="10" s="1" customFormat="1" spans="1:51">
      <c r="A10" s="5" t="s">
        <v>8</v>
      </c>
      <c r="B10" s="5" t="s">
        <v>9</v>
      </c>
      <c r="C10" s="5"/>
      <c r="D10" s="5"/>
      <c r="E10" s="5"/>
      <c r="F10" s="5"/>
      <c r="G10" s="5"/>
      <c r="H10" s="5"/>
      <c r="AY10" s="4"/>
    </row>
    <row r="11" s="1" customFormat="1" spans="1:51">
      <c r="A11" s="5" t="s">
        <v>10</v>
      </c>
      <c r="B11" s="5" t="s">
        <v>11</v>
      </c>
      <c r="C11" s="5" t="s">
        <v>12</v>
      </c>
      <c r="D11" s="5" t="s">
        <v>14</v>
      </c>
      <c r="E11" s="5" t="s">
        <v>15</v>
      </c>
      <c r="F11" s="5"/>
      <c r="G11" s="5"/>
      <c r="H11" s="5"/>
      <c r="AY11" s="4"/>
    </row>
    <row r="12" s="1" customFormat="1" spans="1:51">
      <c r="A12" s="5"/>
      <c r="B12" s="5"/>
      <c r="C12" s="5"/>
      <c r="D12" s="5"/>
      <c r="E12" s="5"/>
      <c r="F12" s="5"/>
      <c r="G12" s="5"/>
      <c r="AY12" s="4"/>
    </row>
    <row r="13" s="2" customFormat="1" ht="51" customHeight="1" spans="1:51">
      <c r="A13" s="6" t="s">
        <v>16</v>
      </c>
      <c r="B13" s="7" t="s">
        <v>1</v>
      </c>
      <c r="C13" s="6" t="s">
        <v>17</v>
      </c>
      <c r="D13" s="6" t="s">
        <v>18</v>
      </c>
      <c r="E13" s="6" t="s">
        <v>19</v>
      </c>
      <c r="F13" s="6" t="s">
        <v>20</v>
      </c>
      <c r="G13" s="6" t="s">
        <v>21</v>
      </c>
      <c r="H13" s="6" t="s">
        <v>22</v>
      </c>
      <c r="I13" s="6" t="s">
        <v>23</v>
      </c>
      <c r="J13" s="6" t="s">
        <v>8</v>
      </c>
      <c r="K13" s="6" t="s">
        <v>24</v>
      </c>
      <c r="L13" s="6" t="s">
        <v>25</v>
      </c>
      <c r="M13" s="6" t="s">
        <v>26</v>
      </c>
      <c r="N13" s="6" t="s">
        <v>27</v>
      </c>
      <c r="O13" s="6" t="s">
        <v>28</v>
      </c>
      <c r="P13" s="6" t="s">
        <v>29</v>
      </c>
      <c r="Q13" s="6" t="s">
        <v>30</v>
      </c>
      <c r="R13" s="6" t="s">
        <v>31</v>
      </c>
      <c r="S13" s="6" t="s">
        <v>32</v>
      </c>
      <c r="T13" s="6" t="s">
        <v>33</v>
      </c>
      <c r="U13" s="6" t="s">
        <v>34</v>
      </c>
      <c r="V13" s="6" t="s">
        <v>35</v>
      </c>
      <c r="W13" s="6" t="s">
        <v>36</v>
      </c>
      <c r="X13" s="6" t="s">
        <v>37</v>
      </c>
      <c r="Y13" s="6" t="s">
        <v>38</v>
      </c>
      <c r="Z13" s="6" t="s">
        <v>39</v>
      </c>
      <c r="AA13" s="6" t="s">
        <v>40</v>
      </c>
      <c r="AB13" s="6" t="s">
        <v>41</v>
      </c>
      <c r="AC13" s="6" t="s">
        <v>42</v>
      </c>
      <c r="AD13" s="6" t="s">
        <v>43</v>
      </c>
      <c r="AE13" s="6" t="s">
        <v>44</v>
      </c>
      <c r="AF13" s="6" t="s">
        <v>45</v>
      </c>
      <c r="AG13" s="6" t="s">
        <v>46</v>
      </c>
      <c r="AH13" s="6" t="s">
        <v>47</v>
      </c>
      <c r="AI13" s="6" t="s">
        <v>48</v>
      </c>
      <c r="AJ13" s="6" t="s">
        <v>49</v>
      </c>
      <c r="AK13" s="6" t="s">
        <v>50</v>
      </c>
      <c r="AL13" s="6" t="s">
        <v>51</v>
      </c>
      <c r="AM13" s="6" t="s">
        <v>52</v>
      </c>
      <c r="AN13" s="6" t="s">
        <v>53</v>
      </c>
      <c r="AO13" s="6" t="s">
        <v>54</v>
      </c>
      <c r="AP13" s="6" t="s">
        <v>55</v>
      </c>
      <c r="AQ13" s="6" t="s">
        <v>56</v>
      </c>
      <c r="AR13" s="6" t="s">
        <v>57</v>
      </c>
      <c r="AS13" s="6" t="s">
        <v>58</v>
      </c>
      <c r="AT13" s="6" t="s">
        <v>59</v>
      </c>
      <c r="AU13" s="6" t="s">
        <v>60</v>
      </c>
      <c r="AV13" s="6" t="s">
        <v>61</v>
      </c>
      <c r="AW13" s="6" t="s">
        <v>62</v>
      </c>
      <c r="AX13" s="6" t="s">
        <v>63</v>
      </c>
      <c r="AY13" s="17" t="s">
        <v>64</v>
      </c>
    </row>
    <row r="14" s="1" customFormat="1" ht="20.25" customHeight="1" spans="1:51">
      <c r="A14" s="8" t="s">
        <v>3020</v>
      </c>
      <c r="B14" s="9">
        <v>45608</v>
      </c>
      <c r="C14" s="8" t="s">
        <v>3021</v>
      </c>
      <c r="D14" s="8" t="s">
        <v>68</v>
      </c>
      <c r="E14" s="8" t="s">
        <v>3022</v>
      </c>
      <c r="F14" s="8" t="s">
        <v>3023</v>
      </c>
      <c r="G14" s="8" t="s">
        <v>3024</v>
      </c>
      <c r="H14" s="8" t="s">
        <v>3025</v>
      </c>
      <c r="I14" s="8" t="s">
        <v>1316</v>
      </c>
      <c r="J14" s="8" t="s">
        <v>74</v>
      </c>
      <c r="K14" s="8" t="s">
        <v>404</v>
      </c>
      <c r="L14" s="8" t="s">
        <v>405</v>
      </c>
      <c r="M14" s="8" t="s">
        <v>112</v>
      </c>
      <c r="N14" s="8" t="s">
        <v>78</v>
      </c>
      <c r="O14" s="13" t="s">
        <v>3026</v>
      </c>
      <c r="P14" s="8" t="s">
        <v>12</v>
      </c>
      <c r="Q14" s="8" t="s">
        <v>80</v>
      </c>
      <c r="R14" s="8" t="s">
        <v>115</v>
      </c>
      <c r="S14" s="13" t="s">
        <v>3027</v>
      </c>
      <c r="T14" s="8"/>
      <c r="U14" s="8"/>
      <c r="V14" s="8" t="s">
        <v>83</v>
      </c>
      <c r="W14" s="8"/>
      <c r="X14" s="8"/>
      <c r="Y14" s="14" t="s">
        <v>1966</v>
      </c>
      <c r="Z14" s="15" t="s">
        <v>2843</v>
      </c>
      <c r="AA14" s="15" t="s">
        <v>2843</v>
      </c>
      <c r="AB14" s="15" t="s">
        <v>2843</v>
      </c>
      <c r="AC14" s="15" t="s">
        <v>2843</v>
      </c>
      <c r="AD14" s="16">
        <v>0.379861111111111</v>
      </c>
      <c r="AE14" s="16">
        <v>0.451388888888889</v>
      </c>
      <c r="AF14" s="8" t="s">
        <v>3028</v>
      </c>
      <c r="AG14" s="8" t="s">
        <v>85</v>
      </c>
      <c r="AH14" s="8" t="s">
        <v>86</v>
      </c>
      <c r="AI14" s="8">
        <v>7</v>
      </c>
      <c r="AJ14" s="8" t="s">
        <v>120</v>
      </c>
      <c r="AK14" s="8"/>
      <c r="AL14" s="8" t="s">
        <v>3029</v>
      </c>
      <c r="AM14" s="8" t="s">
        <v>3030</v>
      </c>
      <c r="AN14" s="8" t="s">
        <v>3031</v>
      </c>
      <c r="AO14" s="8" t="s">
        <v>89</v>
      </c>
      <c r="AP14" s="8">
        <v>1</v>
      </c>
      <c r="AQ14" s="8"/>
      <c r="AR14" s="8"/>
      <c r="AS14" s="8" t="s">
        <v>3032</v>
      </c>
      <c r="AT14" s="8" t="s">
        <v>561</v>
      </c>
      <c r="AU14" s="8" t="s">
        <v>452</v>
      </c>
      <c r="AV14" s="8" t="s">
        <v>93</v>
      </c>
      <c r="AW14" s="8">
        <v>1500</v>
      </c>
      <c r="AX14" s="8" t="s">
        <v>3033</v>
      </c>
      <c r="AY14" s="18"/>
    </row>
    <row r="15" s="1" customFormat="1" ht="20.25" customHeight="1" spans="1:51">
      <c r="A15" s="8" t="s">
        <v>3034</v>
      </c>
      <c r="B15" s="9" t="s">
        <v>2821</v>
      </c>
      <c r="C15" s="8" t="s">
        <v>3035</v>
      </c>
      <c r="D15" s="8" t="s">
        <v>312</v>
      </c>
      <c r="E15" s="8" t="s">
        <v>1847</v>
      </c>
      <c r="F15" s="8" t="s">
        <v>1848</v>
      </c>
      <c r="G15" s="8" t="s">
        <v>1849</v>
      </c>
      <c r="H15" s="8" t="s">
        <v>1850</v>
      </c>
      <c r="I15" s="8" t="s">
        <v>1851</v>
      </c>
      <c r="J15" s="8" t="s">
        <v>74</v>
      </c>
      <c r="K15" s="8" t="s">
        <v>318</v>
      </c>
      <c r="L15" s="8" t="s">
        <v>319</v>
      </c>
      <c r="M15" s="8" t="s">
        <v>112</v>
      </c>
      <c r="N15" s="8" t="s">
        <v>78</v>
      </c>
      <c r="O15" s="13" t="s">
        <v>3036</v>
      </c>
      <c r="P15" s="8" t="s">
        <v>12</v>
      </c>
      <c r="Q15" s="8" t="s">
        <v>80</v>
      </c>
      <c r="R15" s="8" t="s">
        <v>115</v>
      </c>
      <c r="S15" s="8" t="s">
        <v>3037</v>
      </c>
      <c r="T15" s="8"/>
      <c r="U15" s="8"/>
      <c r="V15" s="8"/>
      <c r="W15" s="8"/>
      <c r="X15" s="8"/>
      <c r="Y15" s="14" t="s">
        <v>3038</v>
      </c>
      <c r="Z15" s="15" t="s">
        <v>2843</v>
      </c>
      <c r="AA15" s="15" t="s">
        <v>2843</v>
      </c>
      <c r="AB15" s="15" t="s">
        <v>2843</v>
      </c>
      <c r="AC15" s="15" t="s">
        <v>2843</v>
      </c>
      <c r="AD15" s="16">
        <v>0.475694444444444</v>
      </c>
      <c r="AE15" s="16">
        <v>0.493055555555556</v>
      </c>
      <c r="AF15" s="8" t="s">
        <v>3039</v>
      </c>
      <c r="AG15" s="8" t="s">
        <v>119</v>
      </c>
      <c r="AH15" s="8" t="s">
        <v>86</v>
      </c>
      <c r="AI15" s="8">
        <v>1</v>
      </c>
      <c r="AJ15" s="8" t="s">
        <v>87</v>
      </c>
      <c r="AK15" s="8"/>
      <c r="AL15" s="8" t="s">
        <v>1856</v>
      </c>
      <c r="AM15" s="8"/>
      <c r="AN15" s="8" t="s">
        <v>1857</v>
      </c>
      <c r="AO15" s="8" t="s">
        <v>305</v>
      </c>
      <c r="AP15" s="8">
        <v>1</v>
      </c>
      <c r="AQ15" s="8" t="s">
        <v>1858</v>
      </c>
      <c r="AR15" s="8" t="s">
        <v>1859</v>
      </c>
      <c r="AS15" s="8" t="s">
        <v>1860</v>
      </c>
      <c r="AT15" s="8" t="s">
        <v>200</v>
      </c>
      <c r="AU15" s="8" t="s">
        <v>327</v>
      </c>
      <c r="AV15" s="8" t="s">
        <v>93</v>
      </c>
      <c r="AW15" s="8">
        <v>0</v>
      </c>
      <c r="AX15" s="8" t="s">
        <v>3040</v>
      </c>
      <c r="AY15" s="18" t="s">
        <v>3041</v>
      </c>
    </row>
    <row r="16" s="1" customFormat="1" ht="20.25" customHeight="1" spans="1:51">
      <c r="A16" s="8" t="s">
        <v>3042</v>
      </c>
      <c r="B16" s="9">
        <v>45608</v>
      </c>
      <c r="C16" s="8" t="s">
        <v>3043</v>
      </c>
      <c r="D16" s="8" t="s">
        <v>68</v>
      </c>
      <c r="E16" s="8" t="s">
        <v>3022</v>
      </c>
      <c r="F16" s="8" t="s">
        <v>3023</v>
      </c>
      <c r="G16" s="8" t="s">
        <v>3024</v>
      </c>
      <c r="H16" s="8" t="s">
        <v>3025</v>
      </c>
      <c r="I16" s="8" t="s">
        <v>3044</v>
      </c>
      <c r="J16" s="8" t="s">
        <v>74</v>
      </c>
      <c r="K16" s="8" t="s">
        <v>404</v>
      </c>
      <c r="L16" s="8" t="s">
        <v>405</v>
      </c>
      <c r="M16" s="8" t="s">
        <v>112</v>
      </c>
      <c r="N16" s="8" t="s">
        <v>78</v>
      </c>
      <c r="O16" s="13" t="s">
        <v>3026</v>
      </c>
      <c r="P16" s="8" t="s">
        <v>12</v>
      </c>
      <c r="Q16" s="8" t="s">
        <v>80</v>
      </c>
      <c r="R16" s="8" t="s">
        <v>115</v>
      </c>
      <c r="S16" s="8" t="s">
        <v>3045</v>
      </c>
      <c r="T16" s="8"/>
      <c r="U16" s="8"/>
      <c r="V16" s="8" t="s">
        <v>83</v>
      </c>
      <c r="W16" s="8"/>
      <c r="X16" s="8"/>
      <c r="Y16" s="14" t="s">
        <v>1966</v>
      </c>
      <c r="Z16" s="15" t="s">
        <v>2843</v>
      </c>
      <c r="AA16" s="15" t="s">
        <v>2843</v>
      </c>
      <c r="AB16" s="15" t="s">
        <v>2843</v>
      </c>
      <c r="AC16" s="15" t="s">
        <v>2843</v>
      </c>
      <c r="AD16" s="16">
        <v>0.379861111111111</v>
      </c>
      <c r="AE16" s="16">
        <v>0.451388888888889</v>
      </c>
      <c r="AF16" s="8" t="s">
        <v>3046</v>
      </c>
      <c r="AG16" s="8" t="s">
        <v>85</v>
      </c>
      <c r="AH16" s="8" t="s">
        <v>86</v>
      </c>
      <c r="AI16" s="8">
        <v>7</v>
      </c>
      <c r="AJ16" s="8" t="s">
        <v>120</v>
      </c>
      <c r="AK16" s="8"/>
      <c r="AL16" s="8" t="s">
        <v>3047</v>
      </c>
      <c r="AM16" s="8" t="s">
        <v>3048</v>
      </c>
      <c r="AN16" s="8" t="s">
        <v>3049</v>
      </c>
      <c r="AO16" s="8" t="s">
        <v>89</v>
      </c>
      <c r="AP16" s="8">
        <v>1</v>
      </c>
      <c r="AQ16" s="8"/>
      <c r="AR16" s="8"/>
      <c r="AS16" s="8" t="s">
        <v>3032</v>
      </c>
      <c r="AT16" s="8" t="s">
        <v>266</v>
      </c>
      <c r="AU16" s="8" t="s">
        <v>452</v>
      </c>
      <c r="AV16" s="8" t="s">
        <v>93</v>
      </c>
      <c r="AW16" s="8">
        <v>1500</v>
      </c>
      <c r="AX16" s="8"/>
      <c r="AY16" s="18"/>
    </row>
    <row r="17" s="1" customFormat="1" ht="20.25" customHeight="1" spans="1:51">
      <c r="A17" s="8" t="s">
        <v>3050</v>
      </c>
      <c r="B17" s="9" t="s">
        <v>2674</v>
      </c>
      <c r="C17" s="8" t="s">
        <v>3051</v>
      </c>
      <c r="D17" s="8" t="s">
        <v>104</v>
      </c>
      <c r="E17" s="8" t="s">
        <v>3052</v>
      </c>
      <c r="F17" s="8" t="s">
        <v>3053</v>
      </c>
      <c r="G17" s="8" t="s">
        <v>3054</v>
      </c>
      <c r="H17" s="8" t="s">
        <v>3055</v>
      </c>
      <c r="I17" s="8" t="s">
        <v>3056</v>
      </c>
      <c r="J17" s="8" t="s">
        <v>74</v>
      </c>
      <c r="K17" s="8" t="s">
        <v>110</v>
      </c>
      <c r="L17" s="8" t="s">
        <v>977</v>
      </c>
      <c r="M17" s="8" t="s">
        <v>112</v>
      </c>
      <c r="N17" s="8" t="s">
        <v>113</v>
      </c>
      <c r="O17" s="13" t="s">
        <v>3057</v>
      </c>
      <c r="P17" s="8" t="s">
        <v>12</v>
      </c>
      <c r="Q17" s="8" t="s">
        <v>80</v>
      </c>
      <c r="R17" s="8" t="s">
        <v>115</v>
      </c>
      <c r="S17" s="8" t="s">
        <v>3058</v>
      </c>
      <c r="T17" s="8" t="s">
        <v>83</v>
      </c>
      <c r="U17" s="8"/>
      <c r="V17" s="8" t="s">
        <v>83</v>
      </c>
      <c r="W17" s="8" t="s">
        <v>83</v>
      </c>
      <c r="X17" s="8"/>
      <c r="Y17" s="14" t="s">
        <v>2782</v>
      </c>
      <c r="Z17" s="15" t="s">
        <v>2843</v>
      </c>
      <c r="AA17" s="15" t="s">
        <v>2843</v>
      </c>
      <c r="AB17" s="15" t="s">
        <v>2843</v>
      </c>
      <c r="AC17" s="15" t="s">
        <v>2843</v>
      </c>
      <c r="AD17" s="16">
        <v>0.503472222222222</v>
      </c>
      <c r="AE17" s="16">
        <v>0.53125</v>
      </c>
      <c r="AF17" s="8" t="s">
        <v>3059</v>
      </c>
      <c r="AG17" s="8" t="s">
        <v>119</v>
      </c>
      <c r="AH17" s="8" t="s">
        <v>86</v>
      </c>
      <c r="AI17" s="8">
        <v>2</v>
      </c>
      <c r="AJ17" s="8" t="s">
        <v>87</v>
      </c>
      <c r="AK17" s="8" t="s">
        <v>3060</v>
      </c>
      <c r="AL17" s="8"/>
      <c r="AM17" s="8"/>
      <c r="AN17" s="8" t="s">
        <v>2116</v>
      </c>
      <c r="AO17" s="8"/>
      <c r="AP17" s="8">
        <v>1</v>
      </c>
      <c r="AQ17" s="8" t="s">
        <v>3061</v>
      </c>
      <c r="AR17" s="8"/>
      <c r="AS17" s="8" t="s">
        <v>3062</v>
      </c>
      <c r="AT17" s="8"/>
      <c r="AU17" s="8" t="s">
        <v>592</v>
      </c>
      <c r="AV17" s="8" t="s">
        <v>93</v>
      </c>
      <c r="AW17" s="8">
        <v>450</v>
      </c>
      <c r="AX17" s="8" t="s">
        <v>3063</v>
      </c>
      <c r="AY17" s="18"/>
    </row>
    <row r="18" s="1" customFormat="1" ht="20.25" customHeight="1" spans="1:51">
      <c r="A18" s="8" t="s">
        <v>3064</v>
      </c>
      <c r="B18" s="9" t="s">
        <v>2821</v>
      </c>
      <c r="C18" s="8" t="s">
        <v>3065</v>
      </c>
      <c r="D18" s="8" t="s">
        <v>146</v>
      </c>
      <c r="E18" s="8" t="s">
        <v>3066</v>
      </c>
      <c r="F18" s="8" t="s">
        <v>3067</v>
      </c>
      <c r="G18" s="8" t="s">
        <v>3068</v>
      </c>
      <c r="H18" s="8" t="s">
        <v>3069</v>
      </c>
      <c r="I18" s="8" t="s">
        <v>3070</v>
      </c>
      <c r="J18" s="8" t="s">
        <v>74</v>
      </c>
      <c r="K18" s="8" t="s">
        <v>110</v>
      </c>
      <c r="L18" s="8" t="s">
        <v>567</v>
      </c>
      <c r="M18" s="8" t="s">
        <v>152</v>
      </c>
      <c r="N18" s="8" t="s">
        <v>78</v>
      </c>
      <c r="O18" s="13" t="s">
        <v>3071</v>
      </c>
      <c r="P18" s="8" t="s">
        <v>14</v>
      </c>
      <c r="Q18" s="8" t="s">
        <v>80</v>
      </c>
      <c r="R18" s="8" t="s">
        <v>173</v>
      </c>
      <c r="S18" s="8" t="s">
        <v>3072</v>
      </c>
      <c r="T18" s="8"/>
      <c r="U18" s="8"/>
      <c r="V18" s="8" t="s">
        <v>83</v>
      </c>
      <c r="W18" s="8"/>
      <c r="X18" s="8"/>
      <c r="Y18" s="14" t="s">
        <v>3038</v>
      </c>
      <c r="Z18" s="15" t="s">
        <v>2843</v>
      </c>
      <c r="AA18" s="15" t="s">
        <v>2843</v>
      </c>
      <c r="AB18" s="15" t="s">
        <v>2843</v>
      </c>
      <c r="AC18" s="15" t="s">
        <v>2843</v>
      </c>
      <c r="AD18" s="16">
        <v>0.517361111111111</v>
      </c>
      <c r="AE18" s="16">
        <v>0.541666666666667</v>
      </c>
      <c r="AF18" s="8" t="s">
        <v>3073</v>
      </c>
      <c r="AG18" s="8" t="s">
        <v>119</v>
      </c>
      <c r="AH18" s="8" t="s">
        <v>86</v>
      </c>
      <c r="AI18" s="8">
        <v>1</v>
      </c>
      <c r="AJ18" s="8" t="s">
        <v>87</v>
      </c>
      <c r="AK18" s="8" t="s">
        <v>3074</v>
      </c>
      <c r="AL18" s="8" t="s">
        <v>3075</v>
      </c>
      <c r="AM18" s="8"/>
      <c r="AN18" s="8">
        <v>45638</v>
      </c>
      <c r="AO18" s="8" t="s">
        <v>179</v>
      </c>
      <c r="AP18" s="8">
        <v>1</v>
      </c>
      <c r="AQ18" s="8"/>
      <c r="AR18" s="8" t="s">
        <v>3076</v>
      </c>
      <c r="AS18" s="8" t="s">
        <v>3077</v>
      </c>
      <c r="AT18" s="8"/>
      <c r="AU18" s="8" t="s">
        <v>507</v>
      </c>
      <c r="AV18" s="8" t="s">
        <v>93</v>
      </c>
      <c r="AW18" s="8">
        <v>400</v>
      </c>
      <c r="AX18" s="8" t="s">
        <v>3078</v>
      </c>
      <c r="AY18" s="18"/>
    </row>
    <row r="19" s="1" customFormat="1" ht="20.25" customHeight="1" spans="1:51">
      <c r="A19" s="8" t="s">
        <v>3079</v>
      </c>
      <c r="B19" s="9" t="s">
        <v>2821</v>
      </c>
      <c r="C19" s="8" t="s">
        <v>2848</v>
      </c>
      <c r="D19" s="8" t="s">
        <v>348</v>
      </c>
      <c r="E19" s="8" t="s">
        <v>1550</v>
      </c>
      <c r="F19" s="8" t="s">
        <v>1551</v>
      </c>
      <c r="G19" s="8" t="s">
        <v>1552</v>
      </c>
      <c r="H19" s="8" t="s">
        <v>1553</v>
      </c>
      <c r="I19" s="8" t="s">
        <v>1554</v>
      </c>
      <c r="J19" s="8" t="s">
        <v>74</v>
      </c>
      <c r="K19" s="8" t="s">
        <v>110</v>
      </c>
      <c r="L19" s="8" t="s">
        <v>111</v>
      </c>
      <c r="M19" s="8" t="s">
        <v>77</v>
      </c>
      <c r="N19" s="8" t="s">
        <v>78</v>
      </c>
      <c r="O19" s="13" t="s">
        <v>3080</v>
      </c>
      <c r="P19" s="8" t="s">
        <v>14</v>
      </c>
      <c r="Q19" s="8" t="s">
        <v>80</v>
      </c>
      <c r="R19" s="8" t="s">
        <v>173</v>
      </c>
      <c r="S19" s="8" t="s">
        <v>3081</v>
      </c>
      <c r="T19" s="8"/>
      <c r="U19" s="8"/>
      <c r="V19" s="8"/>
      <c r="W19" s="8"/>
      <c r="X19" s="8"/>
      <c r="Y19" s="14" t="s">
        <v>2872</v>
      </c>
      <c r="Z19" s="15" t="s">
        <v>2843</v>
      </c>
      <c r="AA19" s="15" t="s">
        <v>2843</v>
      </c>
      <c r="AB19" s="15" t="s">
        <v>2843</v>
      </c>
      <c r="AC19" s="15" t="s">
        <v>2843</v>
      </c>
      <c r="AD19" s="16">
        <v>0.59375</v>
      </c>
      <c r="AE19" s="16">
        <v>0.611111111111111</v>
      </c>
      <c r="AF19" s="8" t="s">
        <v>3082</v>
      </c>
      <c r="AG19" s="8" t="s">
        <v>119</v>
      </c>
      <c r="AH19" s="8" t="s">
        <v>86</v>
      </c>
      <c r="AI19" s="8">
        <v>1</v>
      </c>
      <c r="AJ19" s="8" t="s">
        <v>87</v>
      </c>
      <c r="AK19" s="8" t="s">
        <v>3083</v>
      </c>
      <c r="AL19" s="8" t="s">
        <v>1559</v>
      </c>
      <c r="AM19" s="8" t="s">
        <v>1560</v>
      </c>
      <c r="AN19" s="8">
        <v>43896</v>
      </c>
      <c r="AO19" s="8" t="s">
        <v>160</v>
      </c>
      <c r="AP19" s="8">
        <v>1</v>
      </c>
      <c r="AQ19" s="8" t="s">
        <v>1561</v>
      </c>
      <c r="AR19" s="8"/>
      <c r="AS19" s="8" t="s">
        <v>1562</v>
      </c>
      <c r="AT19" s="8"/>
      <c r="AU19" s="8" t="s">
        <v>592</v>
      </c>
      <c r="AV19" s="8" t="s">
        <v>93</v>
      </c>
      <c r="AW19" s="8">
        <v>450</v>
      </c>
      <c r="AX19" s="8"/>
      <c r="AY19" s="18"/>
    </row>
    <row r="20" s="1" customFormat="1" ht="20.25" customHeight="1" spans="1:51">
      <c r="A20" s="8" t="s">
        <v>3084</v>
      </c>
      <c r="B20" s="9" t="s">
        <v>2821</v>
      </c>
      <c r="C20" s="8" t="s">
        <v>3085</v>
      </c>
      <c r="D20" s="8" t="s">
        <v>383</v>
      </c>
      <c r="E20" s="8" t="s">
        <v>2078</v>
      </c>
      <c r="F20" s="8" t="s">
        <v>2079</v>
      </c>
      <c r="G20" s="8" t="s">
        <v>2080</v>
      </c>
      <c r="H20" s="8" t="s">
        <v>2081</v>
      </c>
      <c r="I20" s="8" t="s">
        <v>1133</v>
      </c>
      <c r="J20" s="8" t="s">
        <v>74</v>
      </c>
      <c r="K20" s="8" t="s">
        <v>110</v>
      </c>
      <c r="L20" s="8" t="s">
        <v>335</v>
      </c>
      <c r="M20" s="8" t="s">
        <v>152</v>
      </c>
      <c r="N20" s="8" t="s">
        <v>516</v>
      </c>
      <c r="O20" s="13" t="s">
        <v>3086</v>
      </c>
      <c r="P20" s="8" t="s">
        <v>14</v>
      </c>
      <c r="Q20" s="8" t="s">
        <v>80</v>
      </c>
      <c r="R20" s="8" t="s">
        <v>173</v>
      </c>
      <c r="S20" s="8" t="s">
        <v>3087</v>
      </c>
      <c r="T20" s="8" t="s">
        <v>83</v>
      </c>
      <c r="U20" s="8"/>
      <c r="V20" s="8"/>
      <c r="W20" s="8"/>
      <c r="X20" s="8"/>
      <c r="Y20" s="14" t="s">
        <v>2872</v>
      </c>
      <c r="Z20" s="15" t="s">
        <v>2843</v>
      </c>
      <c r="AA20" s="15" t="s">
        <v>2843</v>
      </c>
      <c r="AB20" s="15" t="s">
        <v>2843</v>
      </c>
      <c r="AC20" s="15" t="s">
        <v>2843</v>
      </c>
      <c r="AD20" s="16">
        <v>0.413194444444444</v>
      </c>
      <c r="AE20" s="16">
        <v>0.444444444444444</v>
      </c>
      <c r="AF20" s="8" t="s">
        <v>3088</v>
      </c>
      <c r="AG20" s="8" t="s">
        <v>85</v>
      </c>
      <c r="AH20" s="8" t="s">
        <v>86</v>
      </c>
      <c r="AI20" s="8">
        <v>1</v>
      </c>
      <c r="AJ20" s="8" t="s">
        <v>87</v>
      </c>
      <c r="AK20" s="8" t="s">
        <v>3089</v>
      </c>
      <c r="AL20" s="8" t="s">
        <v>2087</v>
      </c>
      <c r="AM20" s="8" t="s">
        <v>2088</v>
      </c>
      <c r="AN20" s="8">
        <v>45324</v>
      </c>
      <c r="AO20" s="8" t="s">
        <v>342</v>
      </c>
      <c r="AP20" s="8">
        <v>2</v>
      </c>
      <c r="AQ20" s="8" t="s">
        <v>2089</v>
      </c>
      <c r="AR20" s="8"/>
      <c r="AS20" s="8" t="s">
        <v>2090</v>
      </c>
      <c r="AT20" s="8" t="s">
        <v>635</v>
      </c>
      <c r="AU20" s="8" t="s">
        <v>142</v>
      </c>
      <c r="AV20" s="8" t="s">
        <v>93</v>
      </c>
      <c r="AW20" s="8">
        <v>3800</v>
      </c>
      <c r="AX20" s="8" t="s">
        <v>3090</v>
      </c>
      <c r="AY20" s="18"/>
    </row>
    <row r="21" s="1" customFormat="1" ht="20.25" customHeight="1" spans="1:51">
      <c r="A21" s="8" t="s">
        <v>3091</v>
      </c>
      <c r="B21" s="9" t="s">
        <v>2674</v>
      </c>
      <c r="C21" s="8" t="s">
        <v>3092</v>
      </c>
      <c r="D21" s="8" t="s">
        <v>291</v>
      </c>
      <c r="E21" s="8" t="s">
        <v>3093</v>
      </c>
      <c r="F21" s="8" t="s">
        <v>3094</v>
      </c>
      <c r="G21" s="8" t="s">
        <v>3095</v>
      </c>
      <c r="H21" s="8" t="s">
        <v>3096</v>
      </c>
      <c r="I21" s="8" t="s">
        <v>190</v>
      </c>
      <c r="J21" s="8" t="s">
        <v>74</v>
      </c>
      <c r="K21" s="8" t="s">
        <v>110</v>
      </c>
      <c r="L21" s="8" t="s">
        <v>335</v>
      </c>
      <c r="M21" s="8" t="s">
        <v>152</v>
      </c>
      <c r="N21" s="8" t="s">
        <v>78</v>
      </c>
      <c r="O21" s="13" t="s">
        <v>3097</v>
      </c>
      <c r="P21" s="8" t="s">
        <v>15</v>
      </c>
      <c r="Q21" s="8" t="s">
        <v>80</v>
      </c>
      <c r="R21" s="8" t="s">
        <v>278</v>
      </c>
      <c r="S21" s="8" t="s">
        <v>3098</v>
      </c>
      <c r="T21" s="8" t="s">
        <v>83</v>
      </c>
      <c r="U21" s="8"/>
      <c r="V21" s="8" t="s">
        <v>83</v>
      </c>
      <c r="W21" s="8"/>
      <c r="X21" s="8"/>
      <c r="Y21" s="14" t="s">
        <v>2782</v>
      </c>
      <c r="Z21" s="15" t="s">
        <v>2843</v>
      </c>
      <c r="AA21" s="15" t="s">
        <v>2843</v>
      </c>
      <c r="AB21" s="15" t="s">
        <v>2843</v>
      </c>
      <c r="AC21" s="15" t="s">
        <v>2843</v>
      </c>
      <c r="AD21" s="16">
        <v>0.554861111111111</v>
      </c>
      <c r="AE21" s="16">
        <v>0.569444444444444</v>
      </c>
      <c r="AF21" s="8" t="s">
        <v>3099</v>
      </c>
      <c r="AG21" s="8" t="s">
        <v>808</v>
      </c>
      <c r="AH21" s="8" t="s">
        <v>86</v>
      </c>
      <c r="AI21" s="8">
        <v>2</v>
      </c>
      <c r="AJ21" s="8" t="s">
        <v>87</v>
      </c>
      <c r="AK21" s="8" t="s">
        <v>3100</v>
      </c>
      <c r="AL21" s="8" t="s">
        <v>3101</v>
      </c>
      <c r="AM21" s="8"/>
      <c r="AN21" s="8" t="s">
        <v>649</v>
      </c>
      <c r="AO21" s="8" t="s">
        <v>2458</v>
      </c>
      <c r="AP21" s="8">
        <v>1</v>
      </c>
      <c r="AQ21" s="8"/>
      <c r="AR21" s="8"/>
      <c r="AS21" s="8" t="s">
        <v>3102</v>
      </c>
      <c r="AT21" s="8" t="s">
        <v>200</v>
      </c>
      <c r="AU21" s="8" t="s">
        <v>162</v>
      </c>
      <c r="AV21" s="8" t="s">
        <v>93</v>
      </c>
      <c r="AW21" s="8">
        <v>450</v>
      </c>
      <c r="AX21" s="8"/>
      <c r="AY21" s="18"/>
    </row>
    <row r="22" s="1" customFormat="1" ht="20.25" customHeight="1" spans="1:51">
      <c r="A22" s="8" t="s">
        <v>3103</v>
      </c>
      <c r="B22" s="9" t="s">
        <v>2821</v>
      </c>
      <c r="C22" s="8" t="s">
        <v>3104</v>
      </c>
      <c r="D22" s="8" t="s">
        <v>312</v>
      </c>
      <c r="E22" s="8" t="s">
        <v>1938</v>
      </c>
      <c r="F22" s="8" t="s">
        <v>1939</v>
      </c>
      <c r="G22" s="8" t="s">
        <v>1940</v>
      </c>
      <c r="H22" s="8" t="s">
        <v>1941</v>
      </c>
      <c r="I22" s="8" t="s">
        <v>109</v>
      </c>
      <c r="J22" s="8" t="s">
        <v>74</v>
      </c>
      <c r="K22" s="8" t="s">
        <v>318</v>
      </c>
      <c r="L22" s="8" t="s">
        <v>319</v>
      </c>
      <c r="M22" s="8" t="s">
        <v>112</v>
      </c>
      <c r="N22" s="8" t="s">
        <v>78</v>
      </c>
      <c r="O22" s="13" t="s">
        <v>3105</v>
      </c>
      <c r="P22" s="8" t="s">
        <v>15</v>
      </c>
      <c r="Q22" s="8" t="s">
        <v>80</v>
      </c>
      <c r="R22" s="8" t="s">
        <v>278</v>
      </c>
      <c r="S22" s="8" t="s">
        <v>3106</v>
      </c>
      <c r="T22" s="8"/>
      <c r="U22" s="8"/>
      <c r="V22" s="8"/>
      <c r="W22" s="8"/>
      <c r="X22" s="8"/>
      <c r="Y22" s="14" t="s">
        <v>2872</v>
      </c>
      <c r="Z22" s="15" t="s">
        <v>2843</v>
      </c>
      <c r="AA22" s="15" t="s">
        <v>2843</v>
      </c>
      <c r="AB22" s="15" t="s">
        <v>2843</v>
      </c>
      <c r="AC22" s="15" t="s">
        <v>2843</v>
      </c>
      <c r="AD22" s="16">
        <v>0.416666666666667</v>
      </c>
      <c r="AE22" s="16">
        <v>0.430555555555556</v>
      </c>
      <c r="AF22" s="8" t="s">
        <v>3107</v>
      </c>
      <c r="AG22" s="8" t="s">
        <v>119</v>
      </c>
      <c r="AH22" s="8" t="s">
        <v>86</v>
      </c>
      <c r="AI22" s="8">
        <v>1</v>
      </c>
      <c r="AJ22" s="8" t="s">
        <v>87</v>
      </c>
      <c r="AK22" s="8"/>
      <c r="AL22" s="8" t="s">
        <v>1945</v>
      </c>
      <c r="AM22" s="8"/>
      <c r="AN22" s="8" t="s">
        <v>1946</v>
      </c>
      <c r="AO22" s="8" t="s">
        <v>305</v>
      </c>
      <c r="AP22" s="8">
        <v>1</v>
      </c>
      <c r="AQ22" s="8" t="s">
        <v>1947</v>
      </c>
      <c r="AR22" s="8" t="s">
        <v>1948</v>
      </c>
      <c r="AS22" s="8" t="s">
        <v>1949</v>
      </c>
      <c r="AT22" s="8" t="s">
        <v>200</v>
      </c>
      <c r="AU22" s="8" t="s">
        <v>327</v>
      </c>
      <c r="AV22" s="8" t="s">
        <v>93</v>
      </c>
      <c r="AW22" s="8">
        <v>0</v>
      </c>
      <c r="AX22" s="8" t="s">
        <v>3108</v>
      </c>
      <c r="AY22" s="18"/>
    </row>
    <row r="23" s="1" customFormat="1" ht="20.25" customHeight="1" spans="1:51">
      <c r="A23" s="8" t="s">
        <v>3109</v>
      </c>
      <c r="B23" s="9" t="s">
        <v>2254</v>
      </c>
      <c r="C23" s="8" t="s">
        <v>3110</v>
      </c>
      <c r="D23" s="8" t="s">
        <v>128</v>
      </c>
      <c r="E23" s="8" t="s">
        <v>1079</v>
      </c>
      <c r="F23" s="8" t="s">
        <v>1080</v>
      </c>
      <c r="G23" s="8" t="s">
        <v>1081</v>
      </c>
      <c r="H23" s="8" t="s">
        <v>1082</v>
      </c>
      <c r="I23" s="8" t="s">
        <v>929</v>
      </c>
      <c r="J23" s="8" t="s">
        <v>74</v>
      </c>
      <c r="K23" s="8" t="s">
        <v>110</v>
      </c>
      <c r="L23" s="8" t="s">
        <v>389</v>
      </c>
      <c r="M23" s="8" t="s">
        <v>77</v>
      </c>
      <c r="N23" s="8" t="s">
        <v>113</v>
      </c>
      <c r="O23" s="13" t="s">
        <v>3111</v>
      </c>
      <c r="P23" s="8" t="s">
        <v>15</v>
      </c>
      <c r="Q23" s="8" t="s">
        <v>80</v>
      </c>
      <c r="R23" s="8" t="s">
        <v>278</v>
      </c>
      <c r="S23" s="8" t="s">
        <v>3112</v>
      </c>
      <c r="T23" s="8"/>
      <c r="U23" s="8"/>
      <c r="V23" s="8"/>
      <c r="W23" s="8" t="s">
        <v>83</v>
      </c>
      <c r="X23" s="8" t="s">
        <v>83</v>
      </c>
      <c r="Y23" s="14" t="s">
        <v>2820</v>
      </c>
      <c r="Z23" s="15" t="s">
        <v>2843</v>
      </c>
      <c r="AA23" s="15" t="s">
        <v>2843</v>
      </c>
      <c r="AB23" s="15" t="s">
        <v>2843</v>
      </c>
      <c r="AC23" s="15" t="s">
        <v>2843</v>
      </c>
      <c r="AD23" s="16">
        <v>0.466666666666667</v>
      </c>
      <c r="AE23" s="16">
        <v>0.506944444444444</v>
      </c>
      <c r="AF23" s="8" t="s">
        <v>3113</v>
      </c>
      <c r="AG23" s="8" t="s">
        <v>85</v>
      </c>
      <c r="AH23" s="8" t="s">
        <v>86</v>
      </c>
      <c r="AI23" s="8">
        <v>4</v>
      </c>
      <c r="AJ23" s="8" t="s">
        <v>87</v>
      </c>
      <c r="AK23" s="8" t="s">
        <v>3114</v>
      </c>
      <c r="AL23" s="8" t="s">
        <v>1086</v>
      </c>
      <c r="AM23" s="8" t="s">
        <v>1087</v>
      </c>
      <c r="AN23" s="8"/>
      <c r="AO23" s="8"/>
      <c r="AP23" s="8">
        <v>1</v>
      </c>
      <c r="AQ23" s="8" t="s">
        <v>1077</v>
      </c>
      <c r="AR23" s="8"/>
      <c r="AS23" s="8" t="s">
        <v>1088</v>
      </c>
      <c r="AT23" s="8"/>
      <c r="AU23" s="8" t="s">
        <v>142</v>
      </c>
      <c r="AV23" s="8" t="s">
        <v>93</v>
      </c>
      <c r="AW23" s="8">
        <v>1800</v>
      </c>
      <c r="AX23" s="8"/>
      <c r="AY23" s="18"/>
    </row>
    <row r="24" s="1" customFormat="1" ht="20.25" customHeight="1" spans="1:51">
      <c r="A24" s="8" t="s">
        <v>3115</v>
      </c>
      <c r="B24" s="9" t="s">
        <v>2494</v>
      </c>
      <c r="C24" s="8" t="s">
        <v>3116</v>
      </c>
      <c r="D24" s="8" t="s">
        <v>68</v>
      </c>
      <c r="E24" s="8" t="s">
        <v>3117</v>
      </c>
      <c r="F24" s="8" t="s">
        <v>3118</v>
      </c>
      <c r="G24" s="8" t="s">
        <v>3119</v>
      </c>
      <c r="H24" s="8" t="s">
        <v>3120</v>
      </c>
      <c r="I24" s="8" t="s">
        <v>403</v>
      </c>
      <c r="J24" s="8" t="s">
        <v>74</v>
      </c>
      <c r="K24" s="8" t="s">
        <v>834</v>
      </c>
      <c r="L24" s="8" t="s">
        <v>660</v>
      </c>
      <c r="M24" s="8" t="s">
        <v>152</v>
      </c>
      <c r="N24" s="8" t="s">
        <v>78</v>
      </c>
      <c r="O24" s="13" t="s">
        <v>3121</v>
      </c>
      <c r="P24" s="8" t="s">
        <v>11</v>
      </c>
      <c r="Q24" s="8" t="s">
        <v>80</v>
      </c>
      <c r="R24" s="8" t="s">
        <v>355</v>
      </c>
      <c r="S24" s="8" t="s">
        <v>3122</v>
      </c>
      <c r="T24" s="8"/>
      <c r="U24" s="8"/>
      <c r="V24" s="8" t="s">
        <v>83</v>
      </c>
      <c r="W24" s="8"/>
      <c r="X24" s="8"/>
      <c r="Y24" s="14" t="s">
        <v>2782</v>
      </c>
      <c r="Z24" s="15" t="s">
        <v>2843</v>
      </c>
      <c r="AA24" s="15" t="s">
        <v>2843</v>
      </c>
      <c r="AB24" s="15" t="s">
        <v>2843</v>
      </c>
      <c r="AC24" s="15" t="s">
        <v>2843</v>
      </c>
      <c r="AD24" s="16">
        <v>0.506944444444444</v>
      </c>
      <c r="AE24" s="16">
        <v>0.506944444444444</v>
      </c>
      <c r="AF24" s="8" t="s">
        <v>3123</v>
      </c>
      <c r="AG24" s="8" t="s">
        <v>261</v>
      </c>
      <c r="AH24" s="8" t="s">
        <v>86</v>
      </c>
      <c r="AI24" s="8">
        <v>3</v>
      </c>
      <c r="AJ24" s="8" t="s">
        <v>87</v>
      </c>
      <c r="AK24" s="8" t="s">
        <v>3124</v>
      </c>
      <c r="AL24" s="8" t="s">
        <v>3125</v>
      </c>
      <c r="AM24" s="8" t="s">
        <v>3126</v>
      </c>
      <c r="AN24" s="8">
        <v>45514</v>
      </c>
      <c r="AO24" s="8" t="s">
        <v>89</v>
      </c>
      <c r="AP24" s="8">
        <v>2</v>
      </c>
      <c r="AQ24" s="8" t="s">
        <v>3127</v>
      </c>
      <c r="AR24" s="8"/>
      <c r="AS24" s="8" t="s">
        <v>3128</v>
      </c>
      <c r="AT24" s="8" t="s">
        <v>266</v>
      </c>
      <c r="AU24" s="8" t="s">
        <v>267</v>
      </c>
      <c r="AV24" s="8" t="s">
        <v>93</v>
      </c>
      <c r="AW24" s="8">
        <v>0</v>
      </c>
      <c r="AX24" s="8"/>
      <c r="AY24" s="18"/>
    </row>
    <row r="25" s="1" customFormat="1" ht="20.25" customHeight="1" spans="1:51">
      <c r="A25" s="8" t="s">
        <v>3129</v>
      </c>
      <c r="B25" s="9" t="s">
        <v>2674</v>
      </c>
      <c r="C25" s="8" t="s">
        <v>3130</v>
      </c>
      <c r="D25" s="8" t="s">
        <v>330</v>
      </c>
      <c r="E25" s="8" t="s">
        <v>3131</v>
      </c>
      <c r="F25" s="8" t="s">
        <v>3132</v>
      </c>
      <c r="G25" s="8" t="s">
        <v>3133</v>
      </c>
      <c r="H25" s="8" t="s">
        <v>3134</v>
      </c>
      <c r="I25" s="8" t="s">
        <v>3135</v>
      </c>
      <c r="J25" s="8" t="s">
        <v>74</v>
      </c>
      <c r="K25" s="8" t="s">
        <v>110</v>
      </c>
      <c r="L25" s="8" t="s">
        <v>111</v>
      </c>
      <c r="M25" s="8" t="s">
        <v>152</v>
      </c>
      <c r="N25" s="8" t="s">
        <v>78</v>
      </c>
      <c r="O25" s="13" t="s">
        <v>3136</v>
      </c>
      <c r="P25" s="8" t="s">
        <v>11</v>
      </c>
      <c r="Q25" s="8" t="s">
        <v>80</v>
      </c>
      <c r="R25" s="8" t="s">
        <v>355</v>
      </c>
      <c r="S25" s="8" t="s">
        <v>3137</v>
      </c>
      <c r="T25" s="8"/>
      <c r="U25" s="8"/>
      <c r="V25" s="8"/>
      <c r="W25" s="8"/>
      <c r="X25" s="8"/>
      <c r="Y25" s="14" t="s">
        <v>2782</v>
      </c>
      <c r="Z25" s="15" t="s">
        <v>2843</v>
      </c>
      <c r="AA25" s="15" t="s">
        <v>2843</v>
      </c>
      <c r="AB25" s="15" t="s">
        <v>2843</v>
      </c>
      <c r="AC25" s="15" t="s">
        <v>2843</v>
      </c>
      <c r="AD25" s="16">
        <v>0.6875</v>
      </c>
      <c r="AE25" s="16">
        <v>0.729166666666667</v>
      </c>
      <c r="AF25" s="8" t="s">
        <v>3138</v>
      </c>
      <c r="AG25" s="8" t="s">
        <v>808</v>
      </c>
      <c r="AH25" s="8" t="s">
        <v>839</v>
      </c>
      <c r="AI25" s="8">
        <v>2</v>
      </c>
      <c r="AJ25" s="8" t="s">
        <v>87</v>
      </c>
      <c r="AK25" s="8" t="s">
        <v>3139</v>
      </c>
      <c r="AL25" s="8"/>
      <c r="AM25" s="8"/>
      <c r="AN25" s="8">
        <v>45607</v>
      </c>
      <c r="AO25" s="8" t="s">
        <v>179</v>
      </c>
      <c r="AP25" s="8">
        <v>1</v>
      </c>
      <c r="AQ25" s="8"/>
      <c r="AR25" s="8"/>
      <c r="AS25" s="8" t="s">
        <v>3140</v>
      </c>
      <c r="AT25" s="8" t="s">
        <v>833</v>
      </c>
      <c r="AU25" s="8" t="s">
        <v>3141</v>
      </c>
      <c r="AV25" s="8" t="s">
        <v>93</v>
      </c>
      <c r="AW25" s="8">
        <v>450</v>
      </c>
      <c r="AX25" s="8"/>
      <c r="AY25" s="18"/>
    </row>
    <row r="26" s="1" customFormat="1" ht="20.25" customHeight="1" spans="1:51">
      <c r="A26" s="8" t="s">
        <v>3142</v>
      </c>
      <c r="B26" s="9" t="s">
        <v>2494</v>
      </c>
      <c r="C26" s="8" t="s">
        <v>3143</v>
      </c>
      <c r="D26" s="8" t="s">
        <v>383</v>
      </c>
      <c r="E26" s="8" t="s">
        <v>1453</v>
      </c>
      <c r="F26" s="8" t="s">
        <v>1454</v>
      </c>
      <c r="G26" s="8" t="s">
        <v>1455</v>
      </c>
      <c r="H26" s="8" t="s">
        <v>1456</v>
      </c>
      <c r="I26" s="8" t="s">
        <v>99</v>
      </c>
      <c r="J26" s="8" t="s">
        <v>74</v>
      </c>
      <c r="K26" s="8" t="s">
        <v>110</v>
      </c>
      <c r="L26" s="8" t="s">
        <v>1240</v>
      </c>
      <c r="M26" s="8" t="s">
        <v>152</v>
      </c>
      <c r="N26" s="8" t="s">
        <v>78</v>
      </c>
      <c r="O26" s="13" t="s">
        <v>3144</v>
      </c>
      <c r="P26" s="8" t="s">
        <v>11</v>
      </c>
      <c r="Q26" s="8" t="s">
        <v>80</v>
      </c>
      <c r="R26" s="8" t="s">
        <v>355</v>
      </c>
      <c r="S26" s="8" t="s">
        <v>3145</v>
      </c>
      <c r="T26" s="8"/>
      <c r="U26" s="8"/>
      <c r="V26" s="8"/>
      <c r="W26" s="8"/>
      <c r="X26" s="8"/>
      <c r="Y26" s="14" t="s">
        <v>2782</v>
      </c>
      <c r="Z26" s="15" t="s">
        <v>2843</v>
      </c>
      <c r="AA26" s="15" t="s">
        <v>2843</v>
      </c>
      <c r="AB26" s="15" t="s">
        <v>2843</v>
      </c>
      <c r="AC26" s="15" t="s">
        <v>2843</v>
      </c>
      <c r="AD26" s="16">
        <v>0.385416666666667</v>
      </c>
      <c r="AE26" s="16">
        <v>0.465277777777778</v>
      </c>
      <c r="AF26" s="8" t="s">
        <v>3146</v>
      </c>
      <c r="AG26" s="8" t="s">
        <v>85</v>
      </c>
      <c r="AH26" s="8" t="s">
        <v>86</v>
      </c>
      <c r="AI26" s="8">
        <v>3</v>
      </c>
      <c r="AJ26" s="8" t="s">
        <v>87</v>
      </c>
      <c r="AK26" s="8" t="s">
        <v>3147</v>
      </c>
      <c r="AL26" s="8" t="s">
        <v>2610</v>
      </c>
      <c r="AM26" s="8"/>
      <c r="AN26" s="8"/>
      <c r="AO26" s="8"/>
      <c r="AP26" s="8">
        <v>1</v>
      </c>
      <c r="AQ26" s="8" t="s">
        <v>1464</v>
      </c>
      <c r="AR26" s="8"/>
      <c r="AS26" s="8" t="s">
        <v>1465</v>
      </c>
      <c r="AT26" s="8"/>
      <c r="AU26" s="8" t="s">
        <v>3148</v>
      </c>
      <c r="AV26" s="8" t="s">
        <v>93</v>
      </c>
      <c r="AW26" s="8">
        <v>3000</v>
      </c>
      <c r="AX26" s="8" t="s">
        <v>3149</v>
      </c>
      <c r="AY26" s="18"/>
    </row>
    <row r="27" s="1" customFormat="1" ht="20.25" customHeight="1" spans="1:51">
      <c r="A27" s="8" t="s">
        <v>3150</v>
      </c>
      <c r="B27" s="9" t="s">
        <v>2843</v>
      </c>
      <c r="C27" s="8" t="s">
        <v>3151</v>
      </c>
      <c r="D27" s="8" t="s">
        <v>383</v>
      </c>
      <c r="E27" s="8" t="s">
        <v>3117</v>
      </c>
      <c r="F27" s="8" t="s">
        <v>3118</v>
      </c>
      <c r="G27" s="8" t="s">
        <v>3119</v>
      </c>
      <c r="H27" s="8" t="s">
        <v>3120</v>
      </c>
      <c r="I27" s="8" t="s">
        <v>403</v>
      </c>
      <c r="J27" s="8" t="s">
        <v>74</v>
      </c>
      <c r="K27" s="8" t="s">
        <v>834</v>
      </c>
      <c r="L27" s="8" t="s">
        <v>835</v>
      </c>
      <c r="M27" s="8" t="s">
        <v>152</v>
      </c>
      <c r="N27" s="8" t="s">
        <v>78</v>
      </c>
      <c r="O27" s="13" t="s">
        <v>3152</v>
      </c>
      <c r="P27" s="8" t="s">
        <v>11</v>
      </c>
      <c r="Q27" s="8" t="s">
        <v>80</v>
      </c>
      <c r="R27" s="8" t="s">
        <v>355</v>
      </c>
      <c r="S27" s="8" t="s">
        <v>3153</v>
      </c>
      <c r="T27" s="8"/>
      <c r="U27" s="8"/>
      <c r="V27" s="8" t="s">
        <v>83</v>
      </c>
      <c r="W27" s="8"/>
      <c r="X27" s="8"/>
      <c r="Y27" s="14" t="s">
        <v>2782</v>
      </c>
      <c r="Z27" s="15" t="s">
        <v>2843</v>
      </c>
      <c r="AA27" s="15" t="s">
        <v>2843</v>
      </c>
      <c r="AB27" s="15" t="s">
        <v>2843</v>
      </c>
      <c r="AC27" s="15" t="s">
        <v>2843</v>
      </c>
      <c r="AD27" s="16">
        <v>0.506944444444444</v>
      </c>
      <c r="AE27" s="16">
        <v>0.645833333333333</v>
      </c>
      <c r="AF27" s="8" t="s">
        <v>3154</v>
      </c>
      <c r="AG27" s="8" t="s">
        <v>85</v>
      </c>
      <c r="AH27" s="8" t="s">
        <v>86</v>
      </c>
      <c r="AI27" s="8">
        <v>0</v>
      </c>
      <c r="AJ27" s="8" t="s">
        <v>87</v>
      </c>
      <c r="AK27" s="8" t="s">
        <v>3155</v>
      </c>
      <c r="AL27" s="8" t="s">
        <v>3125</v>
      </c>
      <c r="AM27" s="8" t="s">
        <v>3126</v>
      </c>
      <c r="AN27" s="8">
        <v>45514</v>
      </c>
      <c r="AO27" s="8" t="s">
        <v>89</v>
      </c>
      <c r="AP27" s="8">
        <v>1</v>
      </c>
      <c r="AQ27" s="8" t="s">
        <v>3127</v>
      </c>
      <c r="AR27" s="8"/>
      <c r="AS27" s="8" t="s">
        <v>3128</v>
      </c>
      <c r="AT27" s="8" t="s">
        <v>266</v>
      </c>
      <c r="AU27" s="8" t="s">
        <v>3156</v>
      </c>
      <c r="AV27" s="8" t="s">
        <v>93</v>
      </c>
      <c r="AW27" s="8">
        <v>12270</v>
      </c>
      <c r="AX27" s="8" t="s">
        <v>3157</v>
      </c>
      <c r="AY27" s="18"/>
    </row>
    <row r="30" s="1" customFormat="1" ht="18.75" spans="1:51">
      <c r="A30" s="10" t="s">
        <v>433</v>
      </c>
      <c r="B30" s="11"/>
      <c r="C30" s="10"/>
      <c r="D30" s="12">
        <v>13</v>
      </c>
      <c r="E30" s="12">
        <v>13</v>
      </c>
      <c r="F30" s="1" t="s">
        <v>434</v>
      </c>
      <c r="AY30" s="4"/>
    </row>
    <row r="31" s="1" customFormat="1" ht="18.75" spans="1:51">
      <c r="A31" s="10" t="s">
        <v>435</v>
      </c>
      <c r="B31" s="11"/>
      <c r="C31" s="10"/>
      <c r="D31" s="11">
        <v>1</v>
      </c>
      <c r="E31" s="11">
        <v>1</v>
      </c>
      <c r="AY31" s="4"/>
    </row>
    <row r="32" s="1" customFormat="1" ht="18.75" spans="1:51">
      <c r="A32" s="10" t="s">
        <v>436</v>
      </c>
      <c r="B32" s="11"/>
      <c r="C32" s="10"/>
      <c r="D32" s="11">
        <v>0</v>
      </c>
      <c r="E32" s="11">
        <v>0</v>
      </c>
      <c r="AY32" s="4"/>
    </row>
    <row r="33" s="1" customFormat="1" ht="18.75" spans="1:51">
      <c r="A33" s="10" t="s">
        <v>437</v>
      </c>
      <c r="B33" s="11"/>
      <c r="C33" s="10"/>
      <c r="D33" s="12">
        <f>D30+D31+D32</f>
        <v>14</v>
      </c>
      <c r="E33" s="12">
        <f>E30+E31+E32</f>
        <v>14</v>
      </c>
      <c r="AY33" s="4"/>
    </row>
  </sheetData>
  <mergeCells count="4">
    <mergeCell ref="A30:C30"/>
    <mergeCell ref="A31:C31"/>
    <mergeCell ref="A32:C32"/>
    <mergeCell ref="A33:C33"/>
  </mergeCells>
  <pageMargins left="0.75" right="0.75" top="1" bottom="1" header="0.5" footer="0.5"/>
  <pageSetup paperSize="256"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39"/>
  <sheetViews>
    <sheetView topLeftCell="A17" workbookViewId="0">
      <selection activeCell="G36" sqref="G36"/>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7" width="10.2857142857143" style="1"/>
    <col min="38" max="39" width="12.8571428571429"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51" width="16.2857142857143" style="4"/>
    <col min="52" max="16384" width="10.2857142857143" style="1"/>
  </cols>
  <sheetData>
    <row r="1" s="1" customFormat="1" spans="1:51">
      <c r="A1" s="5" t="s">
        <v>0</v>
      </c>
      <c r="B1" s="5"/>
      <c r="C1" s="5"/>
      <c r="D1" s="5"/>
      <c r="E1" s="5"/>
      <c r="F1" s="5"/>
      <c r="G1" s="5"/>
      <c r="H1" s="5"/>
      <c r="AY1" s="4"/>
    </row>
    <row r="2" s="1" customFormat="1" spans="1:51">
      <c r="A2" s="5"/>
      <c r="B2" s="5"/>
      <c r="C2" s="5"/>
      <c r="D2" s="5"/>
      <c r="E2" s="5"/>
      <c r="F2" s="5"/>
      <c r="G2" s="5"/>
      <c r="H2" s="5"/>
      <c r="AY2" s="4"/>
    </row>
    <row r="3" s="1" customFormat="1" spans="1:51">
      <c r="A3" s="5" t="s">
        <v>1</v>
      </c>
      <c r="B3" s="5" t="s">
        <v>2</v>
      </c>
      <c r="C3" s="5"/>
      <c r="D3" s="5" t="s">
        <v>3</v>
      </c>
      <c r="E3" s="5"/>
      <c r="F3" s="5"/>
      <c r="G3" s="5"/>
      <c r="H3" s="5"/>
      <c r="AY3" s="4"/>
    </row>
    <row r="4" s="1" customFormat="1" spans="1:51">
      <c r="A4" s="5" t="s">
        <v>4</v>
      </c>
      <c r="B4" s="5" t="s">
        <v>2</v>
      </c>
      <c r="C4" s="5"/>
      <c r="D4" s="5" t="s">
        <v>3</v>
      </c>
      <c r="E4" s="5"/>
      <c r="F4" s="5"/>
      <c r="G4" s="5"/>
      <c r="H4" s="5"/>
      <c r="AY4" s="4"/>
    </row>
    <row r="5" s="1" customFormat="1" spans="1:51">
      <c r="A5" s="5" t="s">
        <v>5</v>
      </c>
      <c r="B5" s="5" t="s">
        <v>2</v>
      </c>
      <c r="C5" s="5" t="s">
        <v>3158</v>
      </c>
      <c r="D5" s="5" t="s">
        <v>3</v>
      </c>
      <c r="E5" s="5" t="s">
        <v>3158</v>
      </c>
      <c r="F5" s="5"/>
      <c r="G5" s="5"/>
      <c r="H5" s="5"/>
      <c r="AY5" s="4"/>
    </row>
    <row r="6" s="1" customFormat="1" spans="1:51">
      <c r="A6" s="5"/>
      <c r="B6" s="5"/>
      <c r="C6" s="5"/>
      <c r="D6" s="5"/>
      <c r="E6" s="5"/>
      <c r="F6" s="5"/>
      <c r="G6" s="5"/>
      <c r="H6" s="5"/>
      <c r="AY6" s="4"/>
    </row>
    <row r="7" s="1" customFormat="1" spans="1:51">
      <c r="A7" s="5" t="s">
        <v>6</v>
      </c>
      <c r="B7" s="5" t="s">
        <v>7</v>
      </c>
      <c r="C7" s="5"/>
      <c r="D7" s="5"/>
      <c r="E7" s="5"/>
      <c r="F7" s="5"/>
      <c r="G7" s="5"/>
      <c r="H7" s="5"/>
      <c r="AY7" s="4"/>
    </row>
    <row r="8" s="1" customFormat="1" spans="1:51">
      <c r="A8" s="5"/>
      <c r="B8" s="5"/>
      <c r="C8" s="5"/>
      <c r="D8" s="5"/>
      <c r="E8" s="5"/>
      <c r="F8" s="5"/>
      <c r="G8" s="5"/>
      <c r="H8" s="5"/>
      <c r="AY8" s="4"/>
    </row>
    <row r="9" s="1" customFormat="1" spans="1:51">
      <c r="A9" s="5"/>
      <c r="B9" s="5"/>
      <c r="C9" s="5"/>
      <c r="D9" s="5"/>
      <c r="E9" s="5"/>
      <c r="F9" s="5"/>
      <c r="G9" s="5"/>
      <c r="H9" s="5"/>
      <c r="AY9" s="4"/>
    </row>
    <row r="10" s="1" customFormat="1" spans="1:51">
      <c r="A10" s="5" t="s">
        <v>8</v>
      </c>
      <c r="B10" s="5" t="s">
        <v>9</v>
      </c>
      <c r="C10" s="5"/>
      <c r="D10" s="5"/>
      <c r="E10" s="5"/>
      <c r="F10" s="5"/>
      <c r="G10" s="5"/>
      <c r="H10" s="5"/>
      <c r="AY10" s="4"/>
    </row>
    <row r="11" s="1" customFormat="1" spans="1:51">
      <c r="A11" s="5" t="s">
        <v>10</v>
      </c>
      <c r="B11" s="5" t="s">
        <v>11</v>
      </c>
      <c r="C11" s="5" t="s">
        <v>12</v>
      </c>
      <c r="D11" s="5" t="s">
        <v>13</v>
      </c>
      <c r="E11" s="5" t="s">
        <v>14</v>
      </c>
      <c r="F11" s="5" t="s">
        <v>15</v>
      </c>
      <c r="G11" s="5"/>
      <c r="H11" s="5"/>
      <c r="AY11" s="4"/>
    </row>
    <row r="12" s="1" customFormat="1" spans="1:51">
      <c r="A12" s="5"/>
      <c r="B12" s="5"/>
      <c r="C12" s="5"/>
      <c r="D12" s="5"/>
      <c r="E12" s="5"/>
      <c r="F12" s="5"/>
      <c r="G12" s="5"/>
      <c r="AY12" s="4"/>
    </row>
    <row r="13" s="2" customFormat="1" ht="51" customHeight="1" spans="1:51">
      <c r="A13" s="6" t="s">
        <v>16</v>
      </c>
      <c r="B13" s="7" t="s">
        <v>1</v>
      </c>
      <c r="C13" s="6" t="s">
        <v>17</v>
      </c>
      <c r="D13" s="6" t="s">
        <v>18</v>
      </c>
      <c r="E13" s="6" t="s">
        <v>19</v>
      </c>
      <c r="F13" s="6" t="s">
        <v>20</v>
      </c>
      <c r="G13" s="6" t="s">
        <v>21</v>
      </c>
      <c r="H13" s="6" t="s">
        <v>22</v>
      </c>
      <c r="I13" s="6" t="s">
        <v>23</v>
      </c>
      <c r="J13" s="6" t="s">
        <v>8</v>
      </c>
      <c r="K13" s="6" t="s">
        <v>24</v>
      </c>
      <c r="L13" s="6" t="s">
        <v>25</v>
      </c>
      <c r="M13" s="6" t="s">
        <v>26</v>
      </c>
      <c r="N13" s="6" t="s">
        <v>27</v>
      </c>
      <c r="O13" s="6" t="s">
        <v>28</v>
      </c>
      <c r="P13" s="6" t="s">
        <v>29</v>
      </c>
      <c r="Q13" s="6" t="s">
        <v>30</v>
      </c>
      <c r="R13" s="6" t="s">
        <v>31</v>
      </c>
      <c r="S13" s="6" t="s">
        <v>32</v>
      </c>
      <c r="T13" s="6" t="s">
        <v>33</v>
      </c>
      <c r="U13" s="6" t="s">
        <v>34</v>
      </c>
      <c r="V13" s="6" t="s">
        <v>35</v>
      </c>
      <c r="W13" s="6" t="s">
        <v>36</v>
      </c>
      <c r="X13" s="6" t="s">
        <v>37</v>
      </c>
      <c r="Y13" s="6" t="s">
        <v>38</v>
      </c>
      <c r="Z13" s="6" t="s">
        <v>39</v>
      </c>
      <c r="AA13" s="6" t="s">
        <v>40</v>
      </c>
      <c r="AB13" s="6" t="s">
        <v>41</v>
      </c>
      <c r="AC13" s="6" t="s">
        <v>42</v>
      </c>
      <c r="AD13" s="6" t="s">
        <v>43</v>
      </c>
      <c r="AE13" s="6" t="s">
        <v>44</v>
      </c>
      <c r="AF13" s="6" t="s">
        <v>45</v>
      </c>
      <c r="AG13" s="6" t="s">
        <v>46</v>
      </c>
      <c r="AH13" s="6" t="s">
        <v>47</v>
      </c>
      <c r="AI13" s="6" t="s">
        <v>48</v>
      </c>
      <c r="AJ13" s="6" t="s">
        <v>49</v>
      </c>
      <c r="AK13" s="6" t="s">
        <v>50</v>
      </c>
      <c r="AL13" s="6" t="s">
        <v>51</v>
      </c>
      <c r="AM13" s="6" t="s">
        <v>52</v>
      </c>
      <c r="AN13" s="6" t="s">
        <v>53</v>
      </c>
      <c r="AO13" s="6" t="s">
        <v>54</v>
      </c>
      <c r="AP13" s="6" t="s">
        <v>55</v>
      </c>
      <c r="AQ13" s="6" t="s">
        <v>56</v>
      </c>
      <c r="AR13" s="6" t="s">
        <v>57</v>
      </c>
      <c r="AS13" s="6" t="s">
        <v>58</v>
      </c>
      <c r="AT13" s="6" t="s">
        <v>59</v>
      </c>
      <c r="AU13" s="6" t="s">
        <v>60</v>
      </c>
      <c r="AV13" s="6" t="s">
        <v>61</v>
      </c>
      <c r="AW13" s="6" t="s">
        <v>62</v>
      </c>
      <c r="AX13" s="6" t="s">
        <v>63</v>
      </c>
      <c r="AY13" s="17" t="s">
        <v>64</v>
      </c>
    </row>
    <row r="14" s="1" customFormat="1" ht="20.25" customHeight="1" spans="1:51">
      <c r="A14" s="8" t="s">
        <v>3159</v>
      </c>
      <c r="B14" s="9" t="s">
        <v>2843</v>
      </c>
      <c r="C14" s="8" t="s">
        <v>1993</v>
      </c>
      <c r="D14" s="8" t="s">
        <v>330</v>
      </c>
      <c r="E14" s="8" t="s">
        <v>3160</v>
      </c>
      <c r="F14" s="8" t="s">
        <v>3161</v>
      </c>
      <c r="G14" s="8" t="s">
        <v>3162</v>
      </c>
      <c r="H14" s="8" t="s">
        <v>3163</v>
      </c>
      <c r="I14" s="8" t="s">
        <v>3164</v>
      </c>
      <c r="J14" s="8" t="s">
        <v>74</v>
      </c>
      <c r="K14" s="8" t="s">
        <v>626</v>
      </c>
      <c r="L14" s="8" t="s">
        <v>627</v>
      </c>
      <c r="M14" s="8" t="s">
        <v>112</v>
      </c>
      <c r="N14" s="8" t="s">
        <v>78</v>
      </c>
      <c r="O14" s="13" t="s">
        <v>3165</v>
      </c>
      <c r="P14" s="8" t="s">
        <v>13</v>
      </c>
      <c r="Q14" s="8" t="s">
        <v>80</v>
      </c>
      <c r="R14" s="8" t="s">
        <v>81</v>
      </c>
      <c r="S14" s="13" t="s">
        <v>3166</v>
      </c>
      <c r="T14" s="8"/>
      <c r="U14" s="8"/>
      <c r="V14" s="8"/>
      <c r="W14" s="8"/>
      <c r="X14" s="8"/>
      <c r="Y14" s="14" t="s">
        <v>2872</v>
      </c>
      <c r="Z14" s="15" t="s">
        <v>3167</v>
      </c>
      <c r="AA14" s="15" t="s">
        <v>3167</v>
      </c>
      <c r="AB14" s="15" t="s">
        <v>3167</v>
      </c>
      <c r="AC14" s="15" t="s">
        <v>3167</v>
      </c>
      <c r="AD14" s="16">
        <v>0.368055555555556</v>
      </c>
      <c r="AE14" s="16">
        <v>0.402777777777778</v>
      </c>
      <c r="AF14" s="8" t="s">
        <v>3168</v>
      </c>
      <c r="AG14" s="8" t="s">
        <v>85</v>
      </c>
      <c r="AH14" s="8" t="s">
        <v>86</v>
      </c>
      <c r="AI14" s="8">
        <v>1</v>
      </c>
      <c r="AJ14" s="8" t="s">
        <v>87</v>
      </c>
      <c r="AK14" s="8"/>
      <c r="AL14" s="8" t="s">
        <v>3169</v>
      </c>
      <c r="AM14" s="8"/>
      <c r="AN14" s="8"/>
      <c r="AO14" s="8"/>
      <c r="AP14" s="8">
        <v>1</v>
      </c>
      <c r="AQ14" s="8"/>
      <c r="AR14" s="8"/>
      <c r="AS14" s="8" t="s">
        <v>3170</v>
      </c>
      <c r="AT14" s="8"/>
      <c r="AU14" s="8" t="s">
        <v>636</v>
      </c>
      <c r="AV14" s="8" t="s">
        <v>93</v>
      </c>
      <c r="AW14" s="8">
        <v>500</v>
      </c>
      <c r="AX14" s="8"/>
      <c r="AY14" s="18"/>
    </row>
    <row r="15" s="1" customFormat="1" ht="20.25" customHeight="1" spans="1:51">
      <c r="A15" s="8" t="s">
        <v>3171</v>
      </c>
      <c r="B15" s="9" t="s">
        <v>2821</v>
      </c>
      <c r="C15" s="8" t="s">
        <v>862</v>
      </c>
      <c r="D15" s="8" t="s">
        <v>330</v>
      </c>
      <c r="E15" s="8" t="s">
        <v>3160</v>
      </c>
      <c r="F15" s="8" t="s">
        <v>3172</v>
      </c>
      <c r="G15" s="8" t="s">
        <v>3173</v>
      </c>
      <c r="H15" s="8" t="s">
        <v>3174</v>
      </c>
      <c r="I15" s="8" t="s">
        <v>3164</v>
      </c>
      <c r="J15" s="8" t="s">
        <v>74</v>
      </c>
      <c r="K15" s="8" t="s">
        <v>626</v>
      </c>
      <c r="L15" s="8" t="s">
        <v>627</v>
      </c>
      <c r="M15" s="8" t="s">
        <v>112</v>
      </c>
      <c r="N15" s="8" t="s">
        <v>78</v>
      </c>
      <c r="O15" s="13" t="s">
        <v>3165</v>
      </c>
      <c r="P15" s="8" t="s">
        <v>13</v>
      </c>
      <c r="Q15" s="8" t="s">
        <v>80</v>
      </c>
      <c r="R15" s="8" t="s">
        <v>81</v>
      </c>
      <c r="S15" s="8" t="s">
        <v>3175</v>
      </c>
      <c r="T15" s="8" t="s">
        <v>83</v>
      </c>
      <c r="U15" s="8"/>
      <c r="V15" s="8" t="s">
        <v>83</v>
      </c>
      <c r="W15" s="8"/>
      <c r="X15" s="8"/>
      <c r="Y15" s="14" t="s">
        <v>2872</v>
      </c>
      <c r="Z15" s="15" t="s">
        <v>3167</v>
      </c>
      <c r="AA15" s="15" t="s">
        <v>3167</v>
      </c>
      <c r="AB15" s="15" t="s">
        <v>3167</v>
      </c>
      <c r="AC15" s="15" t="s">
        <v>3167</v>
      </c>
      <c r="AD15" s="16">
        <v>0.4375</v>
      </c>
      <c r="AE15" s="16">
        <v>0.454861111111111</v>
      </c>
      <c r="AF15" s="8" t="s">
        <v>3176</v>
      </c>
      <c r="AG15" s="8" t="s">
        <v>85</v>
      </c>
      <c r="AH15" s="8" t="s">
        <v>86</v>
      </c>
      <c r="AI15" s="8">
        <v>2</v>
      </c>
      <c r="AJ15" s="8" t="s">
        <v>87</v>
      </c>
      <c r="AK15" s="8"/>
      <c r="AL15" s="8"/>
      <c r="AM15" s="8"/>
      <c r="AN15" s="8"/>
      <c r="AO15" s="8"/>
      <c r="AP15" s="8">
        <v>1</v>
      </c>
      <c r="AQ15" s="8"/>
      <c r="AR15" s="8"/>
      <c r="AS15" s="8" t="s">
        <v>3177</v>
      </c>
      <c r="AT15" s="8"/>
      <c r="AU15" s="8" t="s">
        <v>636</v>
      </c>
      <c r="AV15" s="8" t="s">
        <v>93</v>
      </c>
      <c r="AW15" s="8">
        <v>500</v>
      </c>
      <c r="AX15" s="8"/>
      <c r="AY15" s="18"/>
    </row>
    <row r="16" s="1" customFormat="1" ht="20.25" customHeight="1" spans="1:51">
      <c r="A16" s="8" t="s">
        <v>3178</v>
      </c>
      <c r="B16" s="9" t="s">
        <v>2821</v>
      </c>
      <c r="C16" s="8" t="s">
        <v>2132</v>
      </c>
      <c r="D16" s="8" t="s">
        <v>68</v>
      </c>
      <c r="E16" s="8" t="s">
        <v>3052</v>
      </c>
      <c r="F16" s="8" t="s">
        <v>3053</v>
      </c>
      <c r="G16" s="8" t="s">
        <v>3054</v>
      </c>
      <c r="H16" s="8" t="s">
        <v>3055</v>
      </c>
      <c r="I16" s="8" t="s">
        <v>699</v>
      </c>
      <c r="J16" s="8" t="s">
        <v>74</v>
      </c>
      <c r="K16" s="8" t="s">
        <v>626</v>
      </c>
      <c r="L16" s="8" t="s">
        <v>627</v>
      </c>
      <c r="M16" s="8" t="s">
        <v>112</v>
      </c>
      <c r="N16" s="8" t="s">
        <v>78</v>
      </c>
      <c r="O16" s="13" t="s">
        <v>3179</v>
      </c>
      <c r="P16" s="8" t="s">
        <v>13</v>
      </c>
      <c r="Q16" s="8" t="s">
        <v>80</v>
      </c>
      <c r="R16" s="8" t="s">
        <v>81</v>
      </c>
      <c r="S16" s="8" t="s">
        <v>3180</v>
      </c>
      <c r="T16" s="8"/>
      <c r="U16" s="8"/>
      <c r="V16" s="8" t="s">
        <v>83</v>
      </c>
      <c r="W16" s="8"/>
      <c r="X16" s="8"/>
      <c r="Y16" s="14" t="s">
        <v>2872</v>
      </c>
      <c r="Z16" s="15" t="s">
        <v>3167</v>
      </c>
      <c r="AA16" s="15" t="s">
        <v>3167</v>
      </c>
      <c r="AB16" s="15" t="s">
        <v>3167</v>
      </c>
      <c r="AC16" s="15" t="s">
        <v>3167</v>
      </c>
      <c r="AD16" s="16">
        <v>0.472222222222222</v>
      </c>
      <c r="AE16" s="16">
        <v>0.520833333333333</v>
      </c>
      <c r="AF16" s="8" t="s">
        <v>3181</v>
      </c>
      <c r="AG16" s="8" t="s">
        <v>85</v>
      </c>
      <c r="AH16" s="8" t="s">
        <v>86</v>
      </c>
      <c r="AI16" s="8">
        <v>2</v>
      </c>
      <c r="AJ16" s="8" t="s">
        <v>87</v>
      </c>
      <c r="AK16" s="8"/>
      <c r="AL16" s="8" t="s">
        <v>3182</v>
      </c>
      <c r="AM16" s="8"/>
      <c r="AN16" s="8" t="s">
        <v>2116</v>
      </c>
      <c r="AO16" s="8"/>
      <c r="AP16" s="8">
        <v>1</v>
      </c>
      <c r="AQ16" s="8" t="s">
        <v>3061</v>
      </c>
      <c r="AR16" s="8"/>
      <c r="AS16" s="8" t="s">
        <v>3062</v>
      </c>
      <c r="AT16" s="8"/>
      <c r="AU16" s="8" t="s">
        <v>636</v>
      </c>
      <c r="AV16" s="8" t="s">
        <v>93</v>
      </c>
      <c r="AW16" s="8">
        <v>500</v>
      </c>
      <c r="AX16" s="8"/>
      <c r="AY16" s="18"/>
    </row>
    <row r="17" s="1" customFormat="1" ht="20.25" customHeight="1" spans="1:51">
      <c r="A17" s="8" t="s">
        <v>3183</v>
      </c>
      <c r="B17" s="9" t="s">
        <v>2821</v>
      </c>
      <c r="C17" s="8" t="s">
        <v>3184</v>
      </c>
      <c r="D17" s="8" t="s">
        <v>128</v>
      </c>
      <c r="E17" s="8" t="s">
        <v>3185</v>
      </c>
      <c r="F17" s="8" t="s">
        <v>3186</v>
      </c>
      <c r="G17" s="8" t="s">
        <v>3187</v>
      </c>
      <c r="H17" s="8" t="s">
        <v>3188</v>
      </c>
      <c r="I17" s="8" t="s">
        <v>1851</v>
      </c>
      <c r="J17" s="8" t="s">
        <v>74</v>
      </c>
      <c r="K17" s="8" t="s">
        <v>110</v>
      </c>
      <c r="L17" s="8" t="s">
        <v>335</v>
      </c>
      <c r="M17" s="8" t="s">
        <v>152</v>
      </c>
      <c r="N17" s="8" t="s">
        <v>113</v>
      </c>
      <c r="O17" s="13" t="s">
        <v>3189</v>
      </c>
      <c r="P17" s="8" t="s">
        <v>12</v>
      </c>
      <c r="Q17" s="8" t="s">
        <v>80</v>
      </c>
      <c r="R17" s="8" t="s">
        <v>115</v>
      </c>
      <c r="S17" s="8" t="s">
        <v>3190</v>
      </c>
      <c r="T17" s="8" t="s">
        <v>83</v>
      </c>
      <c r="U17" s="8"/>
      <c r="V17" s="8" t="s">
        <v>83</v>
      </c>
      <c r="W17" s="8"/>
      <c r="X17" s="8"/>
      <c r="Y17" s="14" t="s">
        <v>2872</v>
      </c>
      <c r="Z17" s="15" t="s">
        <v>3167</v>
      </c>
      <c r="AA17" s="15" t="s">
        <v>3167</v>
      </c>
      <c r="AB17" s="15" t="s">
        <v>3167</v>
      </c>
      <c r="AC17" s="15" t="s">
        <v>3167</v>
      </c>
      <c r="AD17" s="16">
        <v>0.524305555555556</v>
      </c>
      <c r="AE17" s="16">
        <v>0.576388888888889</v>
      </c>
      <c r="AF17" s="8" t="s">
        <v>3191</v>
      </c>
      <c r="AG17" s="8" t="s">
        <v>119</v>
      </c>
      <c r="AH17" s="8" t="s">
        <v>839</v>
      </c>
      <c r="AI17" s="8">
        <v>2</v>
      </c>
      <c r="AJ17" s="8" t="s">
        <v>87</v>
      </c>
      <c r="AK17" s="8" t="s">
        <v>3192</v>
      </c>
      <c r="AL17" s="8" t="s">
        <v>3193</v>
      </c>
      <c r="AM17" s="8"/>
      <c r="AN17" s="8" t="s">
        <v>2494</v>
      </c>
      <c r="AO17" s="8" t="s">
        <v>872</v>
      </c>
      <c r="AP17" s="8">
        <v>1</v>
      </c>
      <c r="AQ17" s="8"/>
      <c r="AR17" s="8"/>
      <c r="AS17" s="8" t="s">
        <v>3194</v>
      </c>
      <c r="AT17" s="8" t="s">
        <v>200</v>
      </c>
      <c r="AU17" s="8" t="s">
        <v>162</v>
      </c>
      <c r="AV17" s="8" t="s">
        <v>93</v>
      </c>
      <c r="AW17" s="8">
        <v>450</v>
      </c>
      <c r="AX17" s="8" t="s">
        <v>3195</v>
      </c>
      <c r="AY17" s="18" t="s">
        <v>3196</v>
      </c>
    </row>
    <row r="18" s="1" customFormat="1" ht="20.25" customHeight="1" spans="1:51">
      <c r="A18" s="8" t="s">
        <v>3197</v>
      </c>
      <c r="B18" s="9" t="s">
        <v>2843</v>
      </c>
      <c r="C18" s="8" t="s">
        <v>3198</v>
      </c>
      <c r="D18" s="8" t="s">
        <v>291</v>
      </c>
      <c r="E18" s="8" t="s">
        <v>1834</v>
      </c>
      <c r="F18" s="8" t="s">
        <v>1835</v>
      </c>
      <c r="G18" s="8" t="s">
        <v>1836</v>
      </c>
      <c r="H18" s="8" t="s">
        <v>1837</v>
      </c>
      <c r="I18" s="8" t="s">
        <v>109</v>
      </c>
      <c r="J18" s="8" t="s">
        <v>74</v>
      </c>
      <c r="K18" s="8" t="s">
        <v>644</v>
      </c>
      <c r="L18" s="8" t="s">
        <v>76</v>
      </c>
      <c r="M18" s="8" t="s">
        <v>152</v>
      </c>
      <c r="N18" s="8" t="s">
        <v>78</v>
      </c>
      <c r="O18" s="13" t="s">
        <v>3199</v>
      </c>
      <c r="P18" s="8" t="s">
        <v>12</v>
      </c>
      <c r="Q18" s="8" t="s">
        <v>80</v>
      </c>
      <c r="R18" s="8" t="s">
        <v>115</v>
      </c>
      <c r="S18" s="8" t="s">
        <v>3200</v>
      </c>
      <c r="T18" s="8"/>
      <c r="U18" s="8"/>
      <c r="V18" s="8"/>
      <c r="W18" s="8"/>
      <c r="X18" s="8"/>
      <c r="Y18" s="14" t="s">
        <v>2872</v>
      </c>
      <c r="Z18" s="15" t="s">
        <v>3167</v>
      </c>
      <c r="AA18" s="15" t="s">
        <v>3167</v>
      </c>
      <c r="AB18" s="15" t="s">
        <v>3167</v>
      </c>
      <c r="AC18" s="15" t="s">
        <v>3167</v>
      </c>
      <c r="AD18" s="16">
        <v>0.434027777777778</v>
      </c>
      <c r="AE18" s="16">
        <v>0.458333333333333</v>
      </c>
      <c r="AF18" s="8" t="s">
        <v>3201</v>
      </c>
      <c r="AG18" s="8" t="s">
        <v>119</v>
      </c>
      <c r="AH18" s="8" t="s">
        <v>86</v>
      </c>
      <c r="AI18" s="8">
        <v>1</v>
      </c>
      <c r="AJ18" s="8" t="s">
        <v>87</v>
      </c>
      <c r="AK18" s="8" t="s">
        <v>3202</v>
      </c>
      <c r="AL18" s="8" t="s">
        <v>3203</v>
      </c>
      <c r="AM18" s="8"/>
      <c r="AN18" s="8">
        <v>45485</v>
      </c>
      <c r="AO18" s="8" t="s">
        <v>305</v>
      </c>
      <c r="AP18" s="8">
        <v>1</v>
      </c>
      <c r="AQ18" s="8" t="s">
        <v>1832</v>
      </c>
      <c r="AR18" s="8"/>
      <c r="AS18" s="8" t="s">
        <v>1843</v>
      </c>
      <c r="AT18" s="8" t="s">
        <v>200</v>
      </c>
      <c r="AU18" s="8" t="s">
        <v>1274</v>
      </c>
      <c r="AV18" s="8" t="s">
        <v>93</v>
      </c>
      <c r="AW18" s="8">
        <v>200</v>
      </c>
      <c r="AX18" s="8"/>
      <c r="AY18" s="18"/>
    </row>
    <row r="19" s="1" customFormat="1" ht="20.25" customHeight="1" spans="1:51">
      <c r="A19" s="8" t="s">
        <v>3204</v>
      </c>
      <c r="B19" s="9" t="s">
        <v>2843</v>
      </c>
      <c r="C19" s="8" t="s">
        <v>3205</v>
      </c>
      <c r="D19" s="8" t="s">
        <v>291</v>
      </c>
      <c r="E19" s="8" t="s">
        <v>3206</v>
      </c>
      <c r="F19" s="8" t="s">
        <v>3207</v>
      </c>
      <c r="G19" s="8" t="s">
        <v>3206</v>
      </c>
      <c r="H19" s="8" t="s">
        <v>3208</v>
      </c>
      <c r="I19" s="8" t="s">
        <v>1005</v>
      </c>
      <c r="J19" s="8" t="s">
        <v>74</v>
      </c>
      <c r="K19" s="8" t="s">
        <v>110</v>
      </c>
      <c r="L19" s="8" t="s">
        <v>335</v>
      </c>
      <c r="M19" s="8" t="s">
        <v>152</v>
      </c>
      <c r="N19" s="8" t="s">
        <v>78</v>
      </c>
      <c r="O19" s="13" t="s">
        <v>3209</v>
      </c>
      <c r="P19" s="8" t="s">
        <v>12</v>
      </c>
      <c r="Q19" s="8" t="s">
        <v>80</v>
      </c>
      <c r="R19" s="8" t="s">
        <v>115</v>
      </c>
      <c r="S19" s="8" t="s">
        <v>3210</v>
      </c>
      <c r="T19" s="8"/>
      <c r="U19" s="8"/>
      <c r="V19" s="8"/>
      <c r="W19" s="8"/>
      <c r="X19" s="8"/>
      <c r="Y19" s="14" t="s">
        <v>2872</v>
      </c>
      <c r="Z19" s="15" t="s">
        <v>3167</v>
      </c>
      <c r="AA19" s="15" t="s">
        <v>3167</v>
      </c>
      <c r="AB19" s="15" t="s">
        <v>3167</v>
      </c>
      <c r="AC19" s="15" t="s">
        <v>3167</v>
      </c>
      <c r="AD19" s="16">
        <v>0.369444444444444</v>
      </c>
      <c r="AE19" s="16">
        <v>0.388888888888889</v>
      </c>
      <c r="AF19" s="8" t="s">
        <v>3211</v>
      </c>
      <c r="AG19" s="8" t="s">
        <v>119</v>
      </c>
      <c r="AH19" s="8" t="s">
        <v>86</v>
      </c>
      <c r="AI19" s="8">
        <v>1</v>
      </c>
      <c r="AJ19" s="8" t="s">
        <v>87</v>
      </c>
      <c r="AK19" s="8" t="s">
        <v>3212</v>
      </c>
      <c r="AL19" s="8" t="s">
        <v>3213</v>
      </c>
      <c r="AM19" s="8"/>
      <c r="AN19" s="8" t="s">
        <v>2674</v>
      </c>
      <c r="AO19" s="8" t="s">
        <v>573</v>
      </c>
      <c r="AP19" s="8">
        <v>1</v>
      </c>
      <c r="AQ19" s="8"/>
      <c r="AR19" s="8"/>
      <c r="AS19" s="8" t="s">
        <v>3214</v>
      </c>
      <c r="AT19" s="8"/>
      <c r="AU19" s="8" t="s">
        <v>162</v>
      </c>
      <c r="AV19" s="8" t="s">
        <v>93</v>
      </c>
      <c r="AW19" s="8">
        <v>450</v>
      </c>
      <c r="AX19" s="8" t="s">
        <v>3215</v>
      </c>
      <c r="AY19" s="18" t="s">
        <v>3216</v>
      </c>
    </row>
    <row r="20" s="1" customFormat="1" ht="20.25" customHeight="1" spans="1:51">
      <c r="A20" s="8" t="s">
        <v>3217</v>
      </c>
      <c r="B20" s="9" t="s">
        <v>2843</v>
      </c>
      <c r="C20" s="8" t="s">
        <v>3218</v>
      </c>
      <c r="D20" s="8" t="s">
        <v>291</v>
      </c>
      <c r="E20" s="8" t="s">
        <v>3219</v>
      </c>
      <c r="F20" s="8" t="s">
        <v>3220</v>
      </c>
      <c r="G20" s="8" t="s">
        <v>3221</v>
      </c>
      <c r="H20" s="8" t="s">
        <v>3222</v>
      </c>
      <c r="I20" s="8" t="s">
        <v>2030</v>
      </c>
      <c r="J20" s="8" t="s">
        <v>74</v>
      </c>
      <c r="K20" s="8" t="s">
        <v>110</v>
      </c>
      <c r="L20" s="8" t="s">
        <v>612</v>
      </c>
      <c r="M20" s="8" t="s">
        <v>152</v>
      </c>
      <c r="N20" s="8" t="s">
        <v>78</v>
      </c>
      <c r="O20" s="13" t="s">
        <v>3223</v>
      </c>
      <c r="P20" s="8" t="s">
        <v>12</v>
      </c>
      <c r="Q20" s="8" t="s">
        <v>80</v>
      </c>
      <c r="R20" s="8" t="s">
        <v>115</v>
      </c>
      <c r="S20" s="8" t="s">
        <v>3224</v>
      </c>
      <c r="T20" s="8" t="s">
        <v>83</v>
      </c>
      <c r="U20" s="8"/>
      <c r="V20" s="8"/>
      <c r="W20" s="8" t="s">
        <v>83</v>
      </c>
      <c r="X20" s="8"/>
      <c r="Y20" s="14" t="s">
        <v>2872</v>
      </c>
      <c r="Z20" s="15" t="s">
        <v>3167</v>
      </c>
      <c r="AA20" s="15" t="s">
        <v>3167</v>
      </c>
      <c r="AB20" s="15" t="s">
        <v>3167</v>
      </c>
      <c r="AC20" s="15" t="s">
        <v>3167</v>
      </c>
      <c r="AD20" s="16">
        <v>0.635416666666667</v>
      </c>
      <c r="AE20" s="16">
        <v>0.701388888888889</v>
      </c>
      <c r="AF20" s="8" t="s">
        <v>3225</v>
      </c>
      <c r="AG20" s="8" t="s">
        <v>119</v>
      </c>
      <c r="AH20" s="8" t="s">
        <v>86</v>
      </c>
      <c r="AI20" s="8">
        <v>1</v>
      </c>
      <c r="AJ20" s="8" t="s">
        <v>87</v>
      </c>
      <c r="AK20" s="8" t="s">
        <v>3226</v>
      </c>
      <c r="AL20" s="8" t="s">
        <v>3227</v>
      </c>
      <c r="AM20" s="8"/>
      <c r="AN20" s="8" t="s">
        <v>3228</v>
      </c>
      <c r="AO20" s="8" t="s">
        <v>889</v>
      </c>
      <c r="AP20" s="8">
        <v>1</v>
      </c>
      <c r="AQ20" s="8"/>
      <c r="AR20" s="8"/>
      <c r="AS20" s="8" t="s">
        <v>3229</v>
      </c>
      <c r="AT20" s="8" t="s">
        <v>1618</v>
      </c>
      <c r="AU20" s="8" t="s">
        <v>182</v>
      </c>
      <c r="AV20" s="8" t="s">
        <v>93</v>
      </c>
      <c r="AW20" s="8">
        <v>600</v>
      </c>
      <c r="AX20" s="8" t="s">
        <v>3230</v>
      </c>
      <c r="AY20" s="18" t="s">
        <v>3231</v>
      </c>
    </row>
    <row r="21" s="1" customFormat="1" ht="20.25" customHeight="1" spans="1:51">
      <c r="A21" s="8" t="s">
        <v>3232</v>
      </c>
      <c r="B21" s="9" t="s">
        <v>2843</v>
      </c>
      <c r="C21" s="8" t="s">
        <v>3233</v>
      </c>
      <c r="D21" s="8" t="s">
        <v>291</v>
      </c>
      <c r="E21" s="8" t="s">
        <v>3219</v>
      </c>
      <c r="F21" s="8" t="s">
        <v>3220</v>
      </c>
      <c r="G21" s="8" t="s">
        <v>3221</v>
      </c>
      <c r="H21" s="8" t="s">
        <v>3222</v>
      </c>
      <c r="I21" s="8" t="s">
        <v>2030</v>
      </c>
      <c r="J21" s="8" t="s">
        <v>74</v>
      </c>
      <c r="K21" s="8" t="s">
        <v>110</v>
      </c>
      <c r="L21" s="8" t="s">
        <v>612</v>
      </c>
      <c r="M21" s="8" t="s">
        <v>152</v>
      </c>
      <c r="N21" s="8" t="s">
        <v>78</v>
      </c>
      <c r="O21" s="13" t="s">
        <v>3234</v>
      </c>
      <c r="P21" s="8" t="s">
        <v>12</v>
      </c>
      <c r="Q21" s="8" t="s">
        <v>80</v>
      </c>
      <c r="R21" s="8" t="s">
        <v>115</v>
      </c>
      <c r="S21" s="8" t="s">
        <v>3235</v>
      </c>
      <c r="T21" s="8" t="s">
        <v>83</v>
      </c>
      <c r="U21" s="8"/>
      <c r="V21" s="8"/>
      <c r="W21" s="8" t="s">
        <v>83</v>
      </c>
      <c r="X21" s="8"/>
      <c r="Y21" s="14" t="s">
        <v>2872</v>
      </c>
      <c r="Z21" s="15" t="s">
        <v>3167</v>
      </c>
      <c r="AA21" s="15" t="s">
        <v>3167</v>
      </c>
      <c r="AB21" s="15" t="s">
        <v>3167</v>
      </c>
      <c r="AC21" s="15" t="s">
        <v>3167</v>
      </c>
      <c r="AD21" s="16">
        <v>0.635416666666667</v>
      </c>
      <c r="AE21" s="16">
        <v>0.701388888888889</v>
      </c>
      <c r="AF21" s="8" t="s">
        <v>3236</v>
      </c>
      <c r="AG21" s="8" t="s">
        <v>119</v>
      </c>
      <c r="AH21" s="8" t="s">
        <v>86</v>
      </c>
      <c r="AI21" s="8">
        <v>1</v>
      </c>
      <c r="AJ21" s="8" t="s">
        <v>87</v>
      </c>
      <c r="AK21" s="8" t="s">
        <v>3237</v>
      </c>
      <c r="AL21" s="8" t="s">
        <v>3238</v>
      </c>
      <c r="AM21" s="8"/>
      <c r="AN21" s="8" t="s">
        <v>3228</v>
      </c>
      <c r="AO21" s="8" t="s">
        <v>889</v>
      </c>
      <c r="AP21" s="8">
        <v>1</v>
      </c>
      <c r="AQ21" s="8"/>
      <c r="AR21" s="8"/>
      <c r="AS21" s="8" t="s">
        <v>3229</v>
      </c>
      <c r="AT21" s="8" t="s">
        <v>1618</v>
      </c>
      <c r="AU21" s="8" t="s">
        <v>182</v>
      </c>
      <c r="AV21" s="8" t="s">
        <v>93</v>
      </c>
      <c r="AW21" s="8">
        <v>600</v>
      </c>
      <c r="AX21" s="8"/>
      <c r="AY21" s="18"/>
    </row>
    <row r="22" s="1" customFormat="1" ht="20.25" customHeight="1" spans="1:51">
      <c r="A22" s="8" t="s">
        <v>3239</v>
      </c>
      <c r="B22" s="9" t="s">
        <v>2843</v>
      </c>
      <c r="C22" s="8" t="s">
        <v>3240</v>
      </c>
      <c r="D22" s="8" t="s">
        <v>291</v>
      </c>
      <c r="E22" s="8" t="s">
        <v>3219</v>
      </c>
      <c r="F22" s="8" t="s">
        <v>3220</v>
      </c>
      <c r="G22" s="8" t="s">
        <v>3221</v>
      </c>
      <c r="H22" s="8" t="s">
        <v>3222</v>
      </c>
      <c r="I22" s="8" t="s">
        <v>3241</v>
      </c>
      <c r="J22" s="8" t="s">
        <v>74</v>
      </c>
      <c r="K22" s="8" t="s">
        <v>110</v>
      </c>
      <c r="L22" s="8" t="s">
        <v>612</v>
      </c>
      <c r="M22" s="8" t="s">
        <v>152</v>
      </c>
      <c r="N22" s="8" t="s">
        <v>78</v>
      </c>
      <c r="O22" s="13" t="s">
        <v>3234</v>
      </c>
      <c r="P22" s="8" t="s">
        <v>12</v>
      </c>
      <c r="Q22" s="8" t="s">
        <v>80</v>
      </c>
      <c r="R22" s="8" t="s">
        <v>115</v>
      </c>
      <c r="S22" s="8" t="s">
        <v>3235</v>
      </c>
      <c r="T22" s="8" t="s">
        <v>83</v>
      </c>
      <c r="U22" s="8"/>
      <c r="V22" s="8"/>
      <c r="W22" s="8" t="s">
        <v>83</v>
      </c>
      <c r="X22" s="8"/>
      <c r="Y22" s="14" t="s">
        <v>2872</v>
      </c>
      <c r="Z22" s="15" t="s">
        <v>3167</v>
      </c>
      <c r="AA22" s="15" t="s">
        <v>3167</v>
      </c>
      <c r="AB22" s="15" t="s">
        <v>3167</v>
      </c>
      <c r="AC22" s="15" t="s">
        <v>3167</v>
      </c>
      <c r="AD22" s="16">
        <v>0.635416666666667</v>
      </c>
      <c r="AE22" s="16">
        <v>0.701388888888889</v>
      </c>
      <c r="AF22" s="8" t="s">
        <v>3242</v>
      </c>
      <c r="AG22" s="8" t="s">
        <v>119</v>
      </c>
      <c r="AH22" s="8" t="s">
        <v>86</v>
      </c>
      <c r="AI22" s="8">
        <v>1</v>
      </c>
      <c r="AJ22" s="8" t="s">
        <v>87</v>
      </c>
      <c r="AK22" s="8" t="s">
        <v>3243</v>
      </c>
      <c r="AL22" s="8"/>
      <c r="AM22" s="8" t="s">
        <v>3244</v>
      </c>
      <c r="AN22" s="8" t="s">
        <v>3228</v>
      </c>
      <c r="AO22" s="8" t="s">
        <v>889</v>
      </c>
      <c r="AP22" s="8">
        <v>1</v>
      </c>
      <c r="AQ22" s="8"/>
      <c r="AR22" s="8"/>
      <c r="AS22" s="8" t="s">
        <v>3229</v>
      </c>
      <c r="AT22" s="8" t="s">
        <v>1618</v>
      </c>
      <c r="AU22" s="8" t="s">
        <v>182</v>
      </c>
      <c r="AV22" s="8" t="s">
        <v>93</v>
      </c>
      <c r="AW22" s="8">
        <v>600</v>
      </c>
      <c r="AX22" s="8"/>
      <c r="AY22" s="18"/>
    </row>
    <row r="23" s="1" customFormat="1" ht="20.25" customHeight="1" spans="1:51">
      <c r="A23" s="8" t="s">
        <v>3245</v>
      </c>
      <c r="B23" s="9" t="s">
        <v>2494</v>
      </c>
      <c r="C23" s="8" t="s">
        <v>3246</v>
      </c>
      <c r="D23" s="8" t="s">
        <v>312</v>
      </c>
      <c r="E23" s="8" t="s">
        <v>105</v>
      </c>
      <c r="F23" s="8" t="s">
        <v>106</v>
      </c>
      <c r="G23" s="8" t="s">
        <v>107</v>
      </c>
      <c r="H23" s="8" t="s">
        <v>108</v>
      </c>
      <c r="I23" s="8" t="s">
        <v>109</v>
      </c>
      <c r="J23" s="8" t="s">
        <v>74</v>
      </c>
      <c r="K23" s="8" t="s">
        <v>318</v>
      </c>
      <c r="L23" s="8" t="s">
        <v>319</v>
      </c>
      <c r="M23" s="8" t="s">
        <v>112</v>
      </c>
      <c r="N23" s="8" t="s">
        <v>320</v>
      </c>
      <c r="O23" s="13" t="s">
        <v>3247</v>
      </c>
      <c r="P23" s="8" t="s">
        <v>14</v>
      </c>
      <c r="Q23" s="8" t="s">
        <v>80</v>
      </c>
      <c r="R23" s="8" t="s">
        <v>173</v>
      </c>
      <c r="S23" s="8" t="s">
        <v>3248</v>
      </c>
      <c r="T23" s="8"/>
      <c r="U23" s="8"/>
      <c r="V23" s="8"/>
      <c r="W23" s="8"/>
      <c r="X23" s="8"/>
      <c r="Y23" s="14" t="s">
        <v>2782</v>
      </c>
      <c r="Z23" s="15" t="s">
        <v>3167</v>
      </c>
      <c r="AA23" s="15" t="s">
        <v>3167</v>
      </c>
      <c r="AB23" s="15" t="s">
        <v>3167</v>
      </c>
      <c r="AC23" s="15" t="s">
        <v>3167</v>
      </c>
      <c r="AD23" s="16">
        <v>0.680555555555556</v>
      </c>
      <c r="AE23" s="16">
        <v>0.694444444444444</v>
      </c>
      <c r="AF23" s="8" t="s">
        <v>3249</v>
      </c>
      <c r="AG23" s="8" t="s">
        <v>119</v>
      </c>
      <c r="AH23" s="8" t="s">
        <v>86</v>
      </c>
      <c r="AI23" s="8">
        <v>4</v>
      </c>
      <c r="AJ23" s="8" t="s">
        <v>120</v>
      </c>
      <c r="AK23" s="8"/>
      <c r="AL23" s="8" t="s">
        <v>122</v>
      </c>
      <c r="AM23" s="8"/>
      <c r="AN23" s="8"/>
      <c r="AO23" s="8"/>
      <c r="AP23" s="8">
        <v>1</v>
      </c>
      <c r="AQ23" s="8" t="s">
        <v>101</v>
      </c>
      <c r="AR23" s="8"/>
      <c r="AS23" s="8" t="s">
        <v>123</v>
      </c>
      <c r="AT23" s="8"/>
      <c r="AU23" s="8" t="s">
        <v>327</v>
      </c>
      <c r="AV23" s="8" t="s">
        <v>93</v>
      </c>
      <c r="AW23" s="8">
        <v>0</v>
      </c>
      <c r="AX23" s="8" t="s">
        <v>3250</v>
      </c>
      <c r="AY23" s="18" t="s">
        <v>3251</v>
      </c>
    </row>
    <row r="24" s="1" customFormat="1" ht="20.25" customHeight="1" spans="1:51">
      <c r="A24" s="8" t="s">
        <v>3252</v>
      </c>
      <c r="B24" s="9" t="s">
        <v>2843</v>
      </c>
      <c r="C24" s="8" t="s">
        <v>3253</v>
      </c>
      <c r="D24" s="8" t="s">
        <v>383</v>
      </c>
      <c r="E24" s="8" t="s">
        <v>2390</v>
      </c>
      <c r="F24" s="8" t="s">
        <v>2391</v>
      </c>
      <c r="G24" s="8" t="s">
        <v>2392</v>
      </c>
      <c r="H24" s="8" t="s">
        <v>2393</v>
      </c>
      <c r="I24" s="8" t="s">
        <v>388</v>
      </c>
      <c r="J24" s="8" t="s">
        <v>74</v>
      </c>
      <c r="K24" s="8" t="s">
        <v>110</v>
      </c>
      <c r="L24" s="8" t="s">
        <v>76</v>
      </c>
      <c r="M24" s="8" t="s">
        <v>112</v>
      </c>
      <c r="N24" s="8" t="s">
        <v>78</v>
      </c>
      <c r="O24" s="13" t="s">
        <v>3254</v>
      </c>
      <c r="P24" s="8" t="s">
        <v>14</v>
      </c>
      <c r="Q24" s="8" t="s">
        <v>80</v>
      </c>
      <c r="R24" s="8" t="s">
        <v>173</v>
      </c>
      <c r="S24" s="8" t="s">
        <v>3255</v>
      </c>
      <c r="T24" s="8"/>
      <c r="U24" s="8"/>
      <c r="V24" s="8" t="s">
        <v>83</v>
      </c>
      <c r="W24" s="8"/>
      <c r="X24" s="8"/>
      <c r="Y24" s="14" t="s">
        <v>2872</v>
      </c>
      <c r="Z24" s="15" t="s">
        <v>3167</v>
      </c>
      <c r="AA24" s="15" t="s">
        <v>3167</v>
      </c>
      <c r="AB24" s="15" t="s">
        <v>3167</v>
      </c>
      <c r="AC24" s="15" t="s">
        <v>3167</v>
      </c>
      <c r="AD24" s="16">
        <v>0.635416666666667</v>
      </c>
      <c r="AE24" s="16">
        <v>0.659722222222222</v>
      </c>
      <c r="AF24" s="8" t="s">
        <v>3256</v>
      </c>
      <c r="AG24" s="8" t="s">
        <v>85</v>
      </c>
      <c r="AH24" s="8" t="s">
        <v>86</v>
      </c>
      <c r="AI24" s="8">
        <v>1</v>
      </c>
      <c r="AJ24" s="8" t="s">
        <v>87</v>
      </c>
      <c r="AK24" s="8" t="s">
        <v>3257</v>
      </c>
      <c r="AL24" s="8" t="s">
        <v>2399</v>
      </c>
      <c r="AM24" s="8" t="s">
        <v>434</v>
      </c>
      <c r="AN24" s="8">
        <v>42739</v>
      </c>
      <c r="AO24" s="8" t="s">
        <v>524</v>
      </c>
      <c r="AP24" s="8">
        <v>1</v>
      </c>
      <c r="AQ24" s="8" t="s">
        <v>2388</v>
      </c>
      <c r="AR24" s="8"/>
      <c r="AS24" s="8" t="s">
        <v>2400</v>
      </c>
      <c r="AT24" s="8" t="s">
        <v>200</v>
      </c>
      <c r="AU24" s="8" t="s">
        <v>3258</v>
      </c>
      <c r="AV24" s="8" t="s">
        <v>93</v>
      </c>
      <c r="AW24" s="8">
        <v>1580</v>
      </c>
      <c r="AX24" s="8"/>
      <c r="AY24" s="18"/>
    </row>
    <row r="25" s="1" customFormat="1" ht="20.25" customHeight="1" spans="1:51">
      <c r="A25" s="8" t="s">
        <v>3259</v>
      </c>
      <c r="B25" s="9" t="s">
        <v>2843</v>
      </c>
      <c r="C25" s="8" t="s">
        <v>3260</v>
      </c>
      <c r="D25" s="8" t="s">
        <v>291</v>
      </c>
      <c r="E25" s="8" t="s">
        <v>2576</v>
      </c>
      <c r="F25" s="8" t="s">
        <v>2577</v>
      </c>
      <c r="G25" s="8" t="s">
        <v>2578</v>
      </c>
      <c r="H25" s="8" t="s">
        <v>2579</v>
      </c>
      <c r="I25" s="8" t="s">
        <v>276</v>
      </c>
      <c r="J25" s="8" t="s">
        <v>74</v>
      </c>
      <c r="K25" s="8" t="s">
        <v>644</v>
      </c>
      <c r="L25" s="8" t="s">
        <v>76</v>
      </c>
      <c r="M25" s="8" t="s">
        <v>152</v>
      </c>
      <c r="N25" s="8" t="s">
        <v>78</v>
      </c>
      <c r="O25" s="13" t="s">
        <v>3261</v>
      </c>
      <c r="P25" s="8" t="s">
        <v>14</v>
      </c>
      <c r="Q25" s="8" t="s">
        <v>80</v>
      </c>
      <c r="R25" s="8" t="s">
        <v>173</v>
      </c>
      <c r="S25" s="8" t="s">
        <v>3262</v>
      </c>
      <c r="T25" s="8"/>
      <c r="U25" s="8"/>
      <c r="V25" s="8"/>
      <c r="W25" s="8"/>
      <c r="X25" s="8"/>
      <c r="Y25" s="14" t="s">
        <v>2872</v>
      </c>
      <c r="Z25" s="15" t="s">
        <v>3167</v>
      </c>
      <c r="AA25" s="15" t="s">
        <v>3167</v>
      </c>
      <c r="AB25" s="15" t="s">
        <v>3167</v>
      </c>
      <c r="AC25" s="15" t="s">
        <v>3167</v>
      </c>
      <c r="AD25" s="16">
        <v>0.5625</v>
      </c>
      <c r="AE25" s="16">
        <v>0.604166666666667</v>
      </c>
      <c r="AF25" s="8" t="s">
        <v>3263</v>
      </c>
      <c r="AG25" s="8" t="s">
        <v>119</v>
      </c>
      <c r="AH25" s="8" t="s">
        <v>86</v>
      </c>
      <c r="AI25" s="8">
        <v>1</v>
      </c>
      <c r="AJ25" s="8" t="s">
        <v>87</v>
      </c>
      <c r="AK25" s="8" t="s">
        <v>3264</v>
      </c>
      <c r="AL25" s="8" t="s">
        <v>3265</v>
      </c>
      <c r="AM25" s="8"/>
      <c r="AN25" s="8">
        <v>45485</v>
      </c>
      <c r="AO25" s="8" t="s">
        <v>889</v>
      </c>
      <c r="AP25" s="8">
        <v>1</v>
      </c>
      <c r="AQ25" s="8" t="s">
        <v>2574</v>
      </c>
      <c r="AR25" s="8"/>
      <c r="AS25" s="8" t="s">
        <v>2586</v>
      </c>
      <c r="AT25" s="8" t="s">
        <v>2587</v>
      </c>
      <c r="AU25" s="8" t="s">
        <v>592</v>
      </c>
      <c r="AV25" s="8" t="s">
        <v>93</v>
      </c>
      <c r="AW25" s="8">
        <v>450</v>
      </c>
      <c r="AX25" s="8"/>
      <c r="AY25" s="18"/>
    </row>
    <row r="26" s="1" customFormat="1" ht="20.25" customHeight="1" spans="1:51">
      <c r="A26" s="8" t="s">
        <v>3266</v>
      </c>
      <c r="B26" s="9" t="s">
        <v>2494</v>
      </c>
      <c r="C26" s="8" t="s">
        <v>3267</v>
      </c>
      <c r="D26" s="8" t="s">
        <v>383</v>
      </c>
      <c r="E26" s="8" t="s">
        <v>2523</v>
      </c>
      <c r="F26" s="8" t="s">
        <v>2524</v>
      </c>
      <c r="G26" s="8" t="s">
        <v>2525</v>
      </c>
      <c r="H26" s="8" t="s">
        <v>2526</v>
      </c>
      <c r="I26" s="8" t="s">
        <v>445</v>
      </c>
      <c r="J26" s="8" t="s">
        <v>74</v>
      </c>
      <c r="K26" s="8" t="s">
        <v>110</v>
      </c>
      <c r="L26" s="8" t="s">
        <v>2527</v>
      </c>
      <c r="M26" s="8" t="s">
        <v>112</v>
      </c>
      <c r="N26" s="8" t="s">
        <v>516</v>
      </c>
      <c r="O26" s="13" t="s">
        <v>3268</v>
      </c>
      <c r="P26" s="8" t="s">
        <v>14</v>
      </c>
      <c r="Q26" s="8" t="s">
        <v>80</v>
      </c>
      <c r="R26" s="8" t="s">
        <v>173</v>
      </c>
      <c r="S26" s="8" t="s">
        <v>3269</v>
      </c>
      <c r="T26" s="8"/>
      <c r="U26" s="8"/>
      <c r="V26" s="8"/>
      <c r="W26" s="8"/>
      <c r="X26" s="8"/>
      <c r="Y26" s="14" t="s">
        <v>2872</v>
      </c>
      <c r="Z26" s="15" t="s">
        <v>3167</v>
      </c>
      <c r="AA26" s="15" t="s">
        <v>3167</v>
      </c>
      <c r="AB26" s="15" t="s">
        <v>3167</v>
      </c>
      <c r="AC26" s="15" t="s">
        <v>3167</v>
      </c>
      <c r="AD26" s="16">
        <v>0.4375</v>
      </c>
      <c r="AE26" s="16">
        <v>0.447916666666667</v>
      </c>
      <c r="AF26" s="8" t="s">
        <v>3270</v>
      </c>
      <c r="AG26" s="8" t="s">
        <v>119</v>
      </c>
      <c r="AH26" s="8" t="s">
        <v>86</v>
      </c>
      <c r="AI26" s="8">
        <v>4</v>
      </c>
      <c r="AJ26" s="8" t="s">
        <v>120</v>
      </c>
      <c r="AK26" s="8" t="s">
        <v>3271</v>
      </c>
      <c r="AL26" s="8" t="s">
        <v>2533</v>
      </c>
      <c r="AM26" s="8" t="s">
        <v>2534</v>
      </c>
      <c r="AN26" s="8" t="s">
        <v>2535</v>
      </c>
      <c r="AO26" s="8" t="s">
        <v>524</v>
      </c>
      <c r="AP26" s="8">
        <v>1</v>
      </c>
      <c r="AQ26" s="8" t="s">
        <v>2536</v>
      </c>
      <c r="AR26" s="8"/>
      <c r="AS26" s="8" t="s">
        <v>2537</v>
      </c>
      <c r="AT26" s="8"/>
      <c r="AU26" s="8" t="s">
        <v>592</v>
      </c>
      <c r="AV26" s="8" t="s">
        <v>93</v>
      </c>
      <c r="AW26" s="8">
        <v>450</v>
      </c>
      <c r="AX26" s="8"/>
      <c r="AY26" s="18"/>
    </row>
    <row r="27" s="1" customFormat="1" ht="20.25" customHeight="1" spans="1:51">
      <c r="A27" s="8" t="s">
        <v>3272</v>
      </c>
      <c r="B27" s="9" t="s">
        <v>2494</v>
      </c>
      <c r="C27" s="8" t="s">
        <v>3273</v>
      </c>
      <c r="D27" s="8" t="s">
        <v>383</v>
      </c>
      <c r="E27" s="8" t="s">
        <v>1785</v>
      </c>
      <c r="F27" s="8" t="s">
        <v>1786</v>
      </c>
      <c r="G27" s="8" t="s">
        <v>1787</v>
      </c>
      <c r="H27" s="8" t="s">
        <v>1788</v>
      </c>
      <c r="I27" s="8" t="s">
        <v>761</v>
      </c>
      <c r="J27" s="8" t="s">
        <v>74</v>
      </c>
      <c r="K27" s="8" t="s">
        <v>110</v>
      </c>
      <c r="L27" s="8" t="s">
        <v>171</v>
      </c>
      <c r="M27" s="8" t="s">
        <v>112</v>
      </c>
      <c r="N27" s="8" t="s">
        <v>78</v>
      </c>
      <c r="O27" s="13" t="s">
        <v>3274</v>
      </c>
      <c r="P27" s="8" t="s">
        <v>14</v>
      </c>
      <c r="Q27" s="8" t="s">
        <v>80</v>
      </c>
      <c r="R27" s="8" t="s">
        <v>173</v>
      </c>
      <c r="S27" s="8" t="s">
        <v>3275</v>
      </c>
      <c r="T27" s="8" t="s">
        <v>83</v>
      </c>
      <c r="U27" s="8"/>
      <c r="V27" s="8" t="s">
        <v>83</v>
      </c>
      <c r="W27" s="8" t="s">
        <v>83</v>
      </c>
      <c r="X27" s="8" t="s">
        <v>83</v>
      </c>
      <c r="Y27" s="14" t="s">
        <v>3276</v>
      </c>
      <c r="Z27" s="15" t="s">
        <v>3167</v>
      </c>
      <c r="AA27" s="15" t="s">
        <v>3167</v>
      </c>
      <c r="AB27" s="15" t="s">
        <v>3167</v>
      </c>
      <c r="AC27" s="15" t="s">
        <v>3167</v>
      </c>
      <c r="AD27" s="16">
        <v>0.371527777777778</v>
      </c>
      <c r="AE27" s="16">
        <v>0.409722222222222</v>
      </c>
      <c r="AF27" s="8" t="s">
        <v>3277</v>
      </c>
      <c r="AG27" s="8" t="s">
        <v>339</v>
      </c>
      <c r="AH27" s="8" t="s">
        <v>86</v>
      </c>
      <c r="AI27" s="8">
        <v>4</v>
      </c>
      <c r="AJ27" s="8" t="s">
        <v>87</v>
      </c>
      <c r="AK27" s="8" t="s">
        <v>3278</v>
      </c>
      <c r="AL27" s="8" t="s">
        <v>3279</v>
      </c>
      <c r="AM27" s="8"/>
      <c r="AN27" s="8" t="s">
        <v>1794</v>
      </c>
      <c r="AO27" s="8" t="s">
        <v>197</v>
      </c>
      <c r="AP27" s="8">
        <v>1</v>
      </c>
      <c r="AQ27" s="8" t="s">
        <v>1795</v>
      </c>
      <c r="AR27" s="8"/>
      <c r="AS27" s="8" t="s">
        <v>1796</v>
      </c>
      <c r="AT27" s="8" t="s">
        <v>200</v>
      </c>
      <c r="AU27" s="8" t="s">
        <v>162</v>
      </c>
      <c r="AV27" s="8" t="s">
        <v>93</v>
      </c>
      <c r="AW27" s="8">
        <v>450</v>
      </c>
      <c r="AX27" s="8"/>
      <c r="AY27" s="18"/>
    </row>
    <row r="28" s="1" customFormat="1" ht="20.25" customHeight="1" spans="1:51">
      <c r="A28" s="8" t="s">
        <v>3280</v>
      </c>
      <c r="B28" s="9" t="s">
        <v>2674</v>
      </c>
      <c r="C28" s="8" t="s">
        <v>3281</v>
      </c>
      <c r="D28" s="8" t="s">
        <v>398</v>
      </c>
      <c r="E28" s="8" t="s">
        <v>3282</v>
      </c>
      <c r="F28" s="8" t="s">
        <v>3283</v>
      </c>
      <c r="G28" s="8" t="s">
        <v>3284</v>
      </c>
      <c r="H28" s="8" t="s">
        <v>3285</v>
      </c>
      <c r="I28" s="8" t="s">
        <v>944</v>
      </c>
      <c r="J28" s="8" t="s">
        <v>74</v>
      </c>
      <c r="K28" s="8" t="s">
        <v>110</v>
      </c>
      <c r="L28" s="8" t="s">
        <v>405</v>
      </c>
      <c r="M28" s="8" t="s">
        <v>112</v>
      </c>
      <c r="N28" s="8" t="s">
        <v>78</v>
      </c>
      <c r="O28" s="13" t="s">
        <v>3286</v>
      </c>
      <c r="P28" s="8" t="s">
        <v>15</v>
      </c>
      <c r="Q28" s="8" t="s">
        <v>80</v>
      </c>
      <c r="R28" s="8" t="s">
        <v>278</v>
      </c>
      <c r="S28" s="8" t="s">
        <v>3287</v>
      </c>
      <c r="T28" s="8"/>
      <c r="U28" s="8"/>
      <c r="V28" s="8"/>
      <c r="W28" s="8"/>
      <c r="X28" s="8" t="s">
        <v>83</v>
      </c>
      <c r="Y28" s="14" t="s">
        <v>3276</v>
      </c>
      <c r="Z28" s="15" t="s">
        <v>3167</v>
      </c>
      <c r="AA28" s="15" t="s">
        <v>3167</v>
      </c>
      <c r="AB28" s="15" t="s">
        <v>3167</v>
      </c>
      <c r="AC28" s="15" t="s">
        <v>3167</v>
      </c>
      <c r="AD28" s="16">
        <v>0.520833333333333</v>
      </c>
      <c r="AE28" s="16">
        <v>0.791666666666667</v>
      </c>
      <c r="AF28" s="8" t="s">
        <v>1124</v>
      </c>
      <c r="AG28" s="8" t="s">
        <v>85</v>
      </c>
      <c r="AH28" s="8" t="s">
        <v>86</v>
      </c>
      <c r="AI28" s="8">
        <v>3</v>
      </c>
      <c r="AJ28" s="8" t="s">
        <v>87</v>
      </c>
      <c r="AK28" s="8" t="s">
        <v>3288</v>
      </c>
      <c r="AL28" s="8" t="s">
        <v>3289</v>
      </c>
      <c r="AM28" s="8"/>
      <c r="AN28" s="8"/>
      <c r="AO28" s="8"/>
      <c r="AP28" s="8">
        <v>1</v>
      </c>
      <c r="AQ28" s="8" t="s">
        <v>3290</v>
      </c>
      <c r="AR28" s="8"/>
      <c r="AS28" s="8" t="s">
        <v>3291</v>
      </c>
      <c r="AT28" s="8"/>
      <c r="AU28" s="8" t="s">
        <v>452</v>
      </c>
      <c r="AV28" s="8" t="s">
        <v>93</v>
      </c>
      <c r="AW28" s="8">
        <v>1500</v>
      </c>
      <c r="AX28" s="8" t="s">
        <v>3292</v>
      </c>
      <c r="AY28" s="18" t="s">
        <v>3293</v>
      </c>
    </row>
    <row r="29" s="1" customFormat="1" ht="20.25" customHeight="1" spans="1:51">
      <c r="A29" s="8" t="s">
        <v>3294</v>
      </c>
      <c r="B29" s="9" t="s">
        <v>2843</v>
      </c>
      <c r="C29" s="8" t="s">
        <v>3295</v>
      </c>
      <c r="D29" s="8" t="s">
        <v>330</v>
      </c>
      <c r="E29" s="8" t="s">
        <v>2935</v>
      </c>
      <c r="F29" s="8" t="s">
        <v>2936</v>
      </c>
      <c r="G29" s="8" t="s">
        <v>2937</v>
      </c>
      <c r="H29" s="8" t="s">
        <v>2938</v>
      </c>
      <c r="I29" s="8" t="s">
        <v>1893</v>
      </c>
      <c r="J29" s="8" t="s">
        <v>74</v>
      </c>
      <c r="K29" s="8" t="s">
        <v>110</v>
      </c>
      <c r="L29" s="8" t="s">
        <v>612</v>
      </c>
      <c r="M29" s="8" t="s">
        <v>77</v>
      </c>
      <c r="N29" s="8" t="s">
        <v>78</v>
      </c>
      <c r="O29" s="13" t="s">
        <v>3296</v>
      </c>
      <c r="P29" s="8" t="s">
        <v>15</v>
      </c>
      <c r="Q29" s="8" t="s">
        <v>80</v>
      </c>
      <c r="R29" s="8" t="s">
        <v>278</v>
      </c>
      <c r="S29" s="8" t="s">
        <v>3297</v>
      </c>
      <c r="T29" s="8"/>
      <c r="U29" s="8"/>
      <c r="V29" s="8"/>
      <c r="W29" s="8"/>
      <c r="X29" s="8"/>
      <c r="Y29" s="14" t="s">
        <v>2872</v>
      </c>
      <c r="Z29" s="15" t="s">
        <v>3167</v>
      </c>
      <c r="AA29" s="15" t="s">
        <v>3167</v>
      </c>
      <c r="AB29" s="15" t="s">
        <v>3167</v>
      </c>
      <c r="AC29" s="15" t="s">
        <v>3167</v>
      </c>
      <c r="AD29" s="16">
        <v>0.413888888888889</v>
      </c>
      <c r="AE29" s="16">
        <v>0.434027777777778</v>
      </c>
      <c r="AF29" s="8" t="s">
        <v>3298</v>
      </c>
      <c r="AG29" s="8" t="s">
        <v>85</v>
      </c>
      <c r="AH29" s="8" t="s">
        <v>86</v>
      </c>
      <c r="AI29" s="8">
        <v>1</v>
      </c>
      <c r="AJ29" s="8" t="s">
        <v>87</v>
      </c>
      <c r="AK29" s="8" t="s">
        <v>3299</v>
      </c>
      <c r="AL29" s="8" t="s">
        <v>2942</v>
      </c>
      <c r="AM29" s="8" t="s">
        <v>2943</v>
      </c>
      <c r="AN29" s="8" t="s">
        <v>242</v>
      </c>
      <c r="AO29" s="8"/>
      <c r="AP29" s="8">
        <v>1</v>
      </c>
      <c r="AQ29" s="8" t="s">
        <v>2944</v>
      </c>
      <c r="AR29" s="8"/>
      <c r="AS29" s="8" t="s">
        <v>2945</v>
      </c>
      <c r="AT29" s="8"/>
      <c r="AU29" s="8" t="s">
        <v>2630</v>
      </c>
      <c r="AV29" s="8" t="s">
        <v>93</v>
      </c>
      <c r="AW29" s="8">
        <v>1325</v>
      </c>
      <c r="AX29" s="8" t="s">
        <v>3300</v>
      </c>
      <c r="AY29" s="18" t="s">
        <v>3301</v>
      </c>
    </row>
    <row r="30" s="1" customFormat="1" ht="20.25" customHeight="1" spans="1:51">
      <c r="A30" s="8" t="s">
        <v>3302</v>
      </c>
      <c r="B30" s="9" t="s">
        <v>2674</v>
      </c>
      <c r="C30" s="8" t="s">
        <v>3303</v>
      </c>
      <c r="D30" s="8" t="s">
        <v>398</v>
      </c>
      <c r="E30" s="8" t="s">
        <v>3282</v>
      </c>
      <c r="F30" s="8" t="s">
        <v>3283</v>
      </c>
      <c r="G30" s="8" t="s">
        <v>3284</v>
      </c>
      <c r="H30" s="8" t="s">
        <v>3285</v>
      </c>
      <c r="I30" s="8" t="s">
        <v>3304</v>
      </c>
      <c r="J30" s="8" t="s">
        <v>74</v>
      </c>
      <c r="K30" s="8" t="s">
        <v>110</v>
      </c>
      <c r="L30" s="8" t="s">
        <v>405</v>
      </c>
      <c r="M30" s="8" t="s">
        <v>112</v>
      </c>
      <c r="N30" s="8" t="s">
        <v>78</v>
      </c>
      <c r="O30" s="13" t="s">
        <v>3286</v>
      </c>
      <c r="P30" s="8" t="s">
        <v>15</v>
      </c>
      <c r="Q30" s="8" t="s">
        <v>80</v>
      </c>
      <c r="R30" s="8" t="s">
        <v>278</v>
      </c>
      <c r="S30" s="8" t="s">
        <v>3305</v>
      </c>
      <c r="T30" s="8"/>
      <c r="U30" s="8"/>
      <c r="V30" s="8"/>
      <c r="W30" s="8"/>
      <c r="X30" s="8" t="s">
        <v>83</v>
      </c>
      <c r="Y30" s="14" t="s">
        <v>3276</v>
      </c>
      <c r="Z30" s="15" t="s">
        <v>3167</v>
      </c>
      <c r="AA30" s="15" t="s">
        <v>3167</v>
      </c>
      <c r="AB30" s="15" t="s">
        <v>3167</v>
      </c>
      <c r="AC30" s="15" t="s">
        <v>3167</v>
      </c>
      <c r="AD30" s="16">
        <v>0.520833333333333</v>
      </c>
      <c r="AE30" s="16">
        <v>0.791666666666667</v>
      </c>
      <c r="AF30" s="8" t="s">
        <v>3306</v>
      </c>
      <c r="AG30" s="8" t="s">
        <v>85</v>
      </c>
      <c r="AH30" s="8" t="s">
        <v>86</v>
      </c>
      <c r="AI30" s="8">
        <v>3</v>
      </c>
      <c r="AJ30" s="8" t="s">
        <v>87</v>
      </c>
      <c r="AK30" s="8" t="s">
        <v>3307</v>
      </c>
      <c r="AL30" s="8" t="s">
        <v>3308</v>
      </c>
      <c r="AM30" s="8"/>
      <c r="AN30" s="8"/>
      <c r="AO30" s="8"/>
      <c r="AP30" s="8">
        <v>1</v>
      </c>
      <c r="AQ30" s="8" t="s">
        <v>3290</v>
      </c>
      <c r="AR30" s="8"/>
      <c r="AS30" s="8" t="s">
        <v>3291</v>
      </c>
      <c r="AT30" s="8"/>
      <c r="AU30" s="8" t="s">
        <v>452</v>
      </c>
      <c r="AV30" s="8" t="s">
        <v>93</v>
      </c>
      <c r="AW30" s="8">
        <v>1500</v>
      </c>
      <c r="AX30" s="8"/>
      <c r="AY30" s="18"/>
    </row>
    <row r="31" s="1" customFormat="1" ht="20.25" customHeight="1" spans="1:51">
      <c r="A31" s="8" t="s">
        <v>3309</v>
      </c>
      <c r="B31" s="9" t="s">
        <v>2674</v>
      </c>
      <c r="C31" s="8" t="s">
        <v>3310</v>
      </c>
      <c r="D31" s="8" t="s">
        <v>398</v>
      </c>
      <c r="E31" s="8" t="s">
        <v>3282</v>
      </c>
      <c r="F31" s="8" t="s">
        <v>3283</v>
      </c>
      <c r="G31" s="8" t="s">
        <v>3284</v>
      </c>
      <c r="H31" s="8" t="s">
        <v>3285</v>
      </c>
      <c r="I31" s="8" t="s">
        <v>944</v>
      </c>
      <c r="J31" s="8" t="s">
        <v>74</v>
      </c>
      <c r="K31" s="8" t="s">
        <v>110</v>
      </c>
      <c r="L31" s="8" t="s">
        <v>405</v>
      </c>
      <c r="M31" s="8" t="s">
        <v>112</v>
      </c>
      <c r="N31" s="8" t="s">
        <v>78</v>
      </c>
      <c r="O31" s="13" t="s">
        <v>3286</v>
      </c>
      <c r="P31" s="8" t="s">
        <v>15</v>
      </c>
      <c r="Q31" s="8" t="s">
        <v>80</v>
      </c>
      <c r="R31" s="8" t="s">
        <v>278</v>
      </c>
      <c r="S31" s="8" t="s">
        <v>3311</v>
      </c>
      <c r="T31" s="8"/>
      <c r="U31" s="8"/>
      <c r="V31" s="8"/>
      <c r="W31" s="8"/>
      <c r="X31" s="8" t="s">
        <v>83</v>
      </c>
      <c r="Y31" s="14" t="s">
        <v>3276</v>
      </c>
      <c r="Z31" s="15" t="s">
        <v>3167</v>
      </c>
      <c r="AA31" s="15" t="s">
        <v>3167</v>
      </c>
      <c r="AB31" s="15" t="s">
        <v>3167</v>
      </c>
      <c r="AC31" s="15" t="s">
        <v>3167</v>
      </c>
      <c r="AD31" s="16">
        <v>0.520833333333333</v>
      </c>
      <c r="AE31" s="16">
        <v>0.791666666666667</v>
      </c>
      <c r="AF31" s="8" t="s">
        <v>3312</v>
      </c>
      <c r="AG31" s="8" t="s">
        <v>85</v>
      </c>
      <c r="AH31" s="8" t="s">
        <v>86</v>
      </c>
      <c r="AI31" s="8">
        <v>3</v>
      </c>
      <c r="AJ31" s="8" t="s">
        <v>87</v>
      </c>
      <c r="AK31" s="8" t="s">
        <v>3313</v>
      </c>
      <c r="AL31" s="8" t="s">
        <v>3314</v>
      </c>
      <c r="AM31" s="8"/>
      <c r="AN31" s="8"/>
      <c r="AO31" s="8"/>
      <c r="AP31" s="8">
        <v>2</v>
      </c>
      <c r="AQ31" s="8" t="s">
        <v>3290</v>
      </c>
      <c r="AR31" s="8"/>
      <c r="AS31" s="8" t="s">
        <v>3291</v>
      </c>
      <c r="AT31" s="8"/>
      <c r="AU31" s="8" t="s">
        <v>3315</v>
      </c>
      <c r="AV31" s="8" t="s">
        <v>93</v>
      </c>
      <c r="AW31" s="8">
        <v>5700</v>
      </c>
      <c r="AX31" s="8"/>
      <c r="AY31" s="18"/>
    </row>
    <row r="32" s="1" customFormat="1" ht="20.25" customHeight="1" spans="1:51">
      <c r="A32" s="8" t="s">
        <v>3316</v>
      </c>
      <c r="B32" s="9" t="s">
        <v>3167</v>
      </c>
      <c r="C32" s="8" t="s">
        <v>3317</v>
      </c>
      <c r="D32" s="8" t="s">
        <v>398</v>
      </c>
      <c r="E32" s="8" t="s">
        <v>3318</v>
      </c>
      <c r="F32" s="8" t="s">
        <v>3319</v>
      </c>
      <c r="G32" s="8" t="s">
        <v>3318</v>
      </c>
      <c r="H32" s="8" t="s">
        <v>3320</v>
      </c>
      <c r="I32" s="8" t="s">
        <v>833</v>
      </c>
      <c r="J32" s="8" t="s">
        <v>74</v>
      </c>
      <c r="K32" s="8" t="s">
        <v>2770</v>
      </c>
      <c r="L32" s="8" t="s">
        <v>76</v>
      </c>
      <c r="M32" s="8" t="s">
        <v>196</v>
      </c>
      <c r="N32" s="8" t="s">
        <v>78</v>
      </c>
      <c r="O32" s="13" t="s">
        <v>3321</v>
      </c>
      <c r="P32" s="8" t="s">
        <v>11</v>
      </c>
      <c r="Q32" s="8" t="s">
        <v>80</v>
      </c>
      <c r="R32" s="8" t="s">
        <v>355</v>
      </c>
      <c r="S32" s="8" t="s">
        <v>3322</v>
      </c>
      <c r="T32" s="8"/>
      <c r="U32" s="8"/>
      <c r="V32" s="8"/>
      <c r="W32" s="8"/>
      <c r="X32" s="8"/>
      <c r="Y32" s="14" t="s">
        <v>3276</v>
      </c>
      <c r="Z32" s="15" t="s">
        <v>3167</v>
      </c>
      <c r="AA32" s="15" t="s">
        <v>3167</v>
      </c>
      <c r="AB32" s="15" t="s">
        <v>3167</v>
      </c>
      <c r="AC32" s="15" t="s">
        <v>3167</v>
      </c>
      <c r="AD32" s="16">
        <v>0.460416666666667</v>
      </c>
      <c r="AE32" s="16">
        <v>0.507638888888889</v>
      </c>
      <c r="AF32" s="8" t="s">
        <v>3323</v>
      </c>
      <c r="AG32" s="8" t="s">
        <v>119</v>
      </c>
      <c r="AH32" s="8" t="s">
        <v>86</v>
      </c>
      <c r="AI32" s="8">
        <v>0</v>
      </c>
      <c r="AJ32" s="8" t="s">
        <v>87</v>
      </c>
      <c r="AK32" s="8"/>
      <c r="AL32" s="8"/>
      <c r="AM32" s="8"/>
      <c r="AN32" s="8"/>
      <c r="AO32" s="8"/>
      <c r="AP32" s="8">
        <v>1</v>
      </c>
      <c r="AQ32" s="8"/>
      <c r="AR32" s="8"/>
      <c r="AS32" s="8" t="s">
        <v>3324</v>
      </c>
      <c r="AT32" s="8"/>
      <c r="AU32" s="8" t="s">
        <v>267</v>
      </c>
      <c r="AV32" s="8" t="s">
        <v>93</v>
      </c>
      <c r="AW32" s="8">
        <v>0</v>
      </c>
      <c r="AX32" s="8"/>
      <c r="AY32" s="18"/>
    </row>
    <row r="33" s="1" customFormat="1" ht="20.25" customHeight="1" spans="1:51">
      <c r="A33" s="8" t="s">
        <v>3325</v>
      </c>
      <c r="B33" s="9" t="s">
        <v>2843</v>
      </c>
      <c r="C33" s="8" t="s">
        <v>3326</v>
      </c>
      <c r="D33" s="8" t="s">
        <v>383</v>
      </c>
      <c r="E33" s="8" t="s">
        <v>3327</v>
      </c>
      <c r="F33" s="8" t="s">
        <v>3328</v>
      </c>
      <c r="G33" s="8" t="s">
        <v>3329</v>
      </c>
      <c r="H33" s="8" t="s">
        <v>3330</v>
      </c>
      <c r="I33" s="8" t="s">
        <v>833</v>
      </c>
      <c r="J33" s="8" t="s">
        <v>74</v>
      </c>
      <c r="K33" s="8" t="s">
        <v>318</v>
      </c>
      <c r="L33" s="8" t="s">
        <v>76</v>
      </c>
      <c r="M33" s="8" t="s">
        <v>77</v>
      </c>
      <c r="N33" s="8" t="s">
        <v>78</v>
      </c>
      <c r="O33" s="13" t="s">
        <v>3331</v>
      </c>
      <c r="P33" s="8" t="s">
        <v>11</v>
      </c>
      <c r="Q33" s="8" t="s">
        <v>80</v>
      </c>
      <c r="R33" s="8" t="s">
        <v>355</v>
      </c>
      <c r="S33" s="8" t="s">
        <v>3332</v>
      </c>
      <c r="T33" s="8"/>
      <c r="U33" s="8"/>
      <c r="V33" s="8"/>
      <c r="W33" s="8"/>
      <c r="X33" s="8"/>
      <c r="Y33" s="14" t="s">
        <v>2872</v>
      </c>
      <c r="Z33" s="15" t="s">
        <v>3167</v>
      </c>
      <c r="AA33" s="15" t="s">
        <v>3167</v>
      </c>
      <c r="AB33" s="15" t="s">
        <v>3167</v>
      </c>
      <c r="AC33" s="15" t="s">
        <v>3167</v>
      </c>
      <c r="AD33" s="16">
        <v>0.409027777777778</v>
      </c>
      <c r="AE33" s="16">
        <v>0.416666666666667</v>
      </c>
      <c r="AF33" s="8" t="s">
        <v>3333</v>
      </c>
      <c r="AG33" s="8" t="s">
        <v>119</v>
      </c>
      <c r="AH33" s="8" t="s">
        <v>86</v>
      </c>
      <c r="AI33" s="8">
        <v>1</v>
      </c>
      <c r="AJ33" s="8" t="s">
        <v>87</v>
      </c>
      <c r="AK33" s="8"/>
      <c r="AL33" s="8"/>
      <c r="AM33" s="8"/>
      <c r="AN33" s="8"/>
      <c r="AO33" s="8"/>
      <c r="AP33" s="8">
        <v>1</v>
      </c>
      <c r="AQ33" s="8"/>
      <c r="AR33" s="8"/>
      <c r="AS33" s="8" t="s">
        <v>3334</v>
      </c>
      <c r="AT33" s="8"/>
      <c r="AU33" s="8" t="s">
        <v>267</v>
      </c>
      <c r="AV33" s="8" t="s">
        <v>93</v>
      </c>
      <c r="AW33" s="8">
        <v>0</v>
      </c>
      <c r="AX33" s="8" t="s">
        <v>3335</v>
      </c>
      <c r="AY33" s="18"/>
    </row>
    <row r="36" s="1" customFormat="1" ht="18.75" spans="1:51">
      <c r="A36" s="10" t="s">
        <v>433</v>
      </c>
      <c r="B36" s="11"/>
      <c r="C36" s="10"/>
      <c r="D36" s="12">
        <v>18</v>
      </c>
      <c r="E36" s="12">
        <v>18</v>
      </c>
      <c r="F36" s="1" t="s">
        <v>434</v>
      </c>
      <c r="AY36" s="4"/>
    </row>
    <row r="37" s="1" customFormat="1" ht="18.75" spans="1:51">
      <c r="A37" s="10" t="s">
        <v>435</v>
      </c>
      <c r="B37" s="11"/>
      <c r="C37" s="10"/>
      <c r="D37" s="11">
        <v>0</v>
      </c>
      <c r="E37" s="11">
        <v>0</v>
      </c>
      <c r="AY37" s="4"/>
    </row>
    <row r="38" s="1" customFormat="1" ht="18.75" spans="1:51">
      <c r="A38" s="10" t="s">
        <v>436</v>
      </c>
      <c r="B38" s="11"/>
      <c r="C38" s="10"/>
      <c r="D38" s="11">
        <v>2</v>
      </c>
      <c r="E38" s="11">
        <v>2</v>
      </c>
      <c r="AY38" s="4"/>
    </row>
    <row r="39" s="1" customFormat="1" ht="18.75" spans="1:51">
      <c r="A39" s="10" t="s">
        <v>437</v>
      </c>
      <c r="B39" s="11"/>
      <c r="C39" s="10"/>
      <c r="D39" s="12">
        <f>D36+D37+D38</f>
        <v>20</v>
      </c>
      <c r="E39" s="12">
        <f>E36+E37+E38</f>
        <v>20</v>
      </c>
      <c r="AY39" s="4"/>
    </row>
  </sheetData>
  <mergeCells count="4">
    <mergeCell ref="A36:C36"/>
    <mergeCell ref="A37:C37"/>
    <mergeCell ref="A38:C38"/>
    <mergeCell ref="A39:C39"/>
  </mergeCells>
  <pageMargins left="0.75" right="0.75" top="1" bottom="1" header="0.5" footer="0.5"/>
  <pageSetup paperSize="256"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24"/>
  <sheetViews>
    <sheetView topLeftCell="A4" workbookViewId="0">
      <selection activeCell="H25" sqref="H25"/>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7" width="10.2857142857143" style="1"/>
    <col min="38" max="39" width="12.8571428571429"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51" width="16.2857142857143" style="4"/>
    <col min="52" max="16384" width="10.2857142857143" style="1"/>
  </cols>
  <sheetData>
    <row r="1" s="1" customFormat="1" spans="1:51">
      <c r="A1" s="5" t="s">
        <v>0</v>
      </c>
      <c r="B1" s="5"/>
      <c r="C1" s="5"/>
      <c r="D1" s="5"/>
      <c r="E1" s="5"/>
      <c r="F1" s="5"/>
      <c r="G1" s="5"/>
      <c r="H1" s="5"/>
      <c r="AY1" s="4"/>
    </row>
    <row r="2" s="1" customFormat="1" spans="1:51">
      <c r="A2" s="5"/>
      <c r="B2" s="5"/>
      <c r="C2" s="5"/>
      <c r="D2" s="5"/>
      <c r="E2" s="5"/>
      <c r="F2" s="5"/>
      <c r="G2" s="5"/>
      <c r="H2" s="5"/>
      <c r="AY2" s="4"/>
    </row>
    <row r="3" s="1" customFormat="1" spans="1:51">
      <c r="A3" s="5" t="s">
        <v>1</v>
      </c>
      <c r="B3" s="5" t="s">
        <v>2</v>
      </c>
      <c r="C3" s="5"/>
      <c r="D3" s="5" t="s">
        <v>3</v>
      </c>
      <c r="E3" s="5"/>
      <c r="F3" s="5"/>
      <c r="G3" s="5"/>
      <c r="H3" s="5"/>
      <c r="AY3" s="4"/>
    </row>
    <row r="4" s="1" customFormat="1" spans="1:51">
      <c r="A4" s="5" t="s">
        <v>4</v>
      </c>
      <c r="B4" s="5" t="s">
        <v>2</v>
      </c>
      <c r="C4" s="5"/>
      <c r="D4" s="5" t="s">
        <v>3</v>
      </c>
      <c r="E4" s="5"/>
      <c r="F4" s="5"/>
      <c r="G4" s="5"/>
      <c r="H4" s="5"/>
      <c r="AY4" s="4"/>
    </row>
    <row r="5" s="1" customFormat="1" spans="1:51">
      <c r="A5" s="5" t="s">
        <v>5</v>
      </c>
      <c r="B5" s="5" t="s">
        <v>2</v>
      </c>
      <c r="C5" s="5" t="s">
        <v>3336</v>
      </c>
      <c r="D5" s="5" t="s">
        <v>3</v>
      </c>
      <c r="E5" s="5" t="s">
        <v>3336</v>
      </c>
      <c r="F5" s="5"/>
      <c r="G5" s="5"/>
      <c r="H5" s="5"/>
      <c r="AY5" s="4"/>
    </row>
    <row r="6" s="1" customFormat="1" spans="1:51">
      <c r="A6" s="5"/>
      <c r="B6" s="5"/>
      <c r="C6" s="5"/>
      <c r="D6" s="5"/>
      <c r="E6" s="5"/>
      <c r="F6" s="5"/>
      <c r="G6" s="5"/>
      <c r="H6" s="5"/>
      <c r="AY6" s="4"/>
    </row>
    <row r="7" s="1" customFormat="1" spans="1:51">
      <c r="A7" s="5" t="s">
        <v>6</v>
      </c>
      <c r="B7" s="5" t="s">
        <v>7</v>
      </c>
      <c r="C7" s="5"/>
      <c r="D7" s="5"/>
      <c r="E7" s="5"/>
      <c r="F7" s="5"/>
      <c r="G7" s="5"/>
      <c r="H7" s="5"/>
      <c r="AY7" s="4"/>
    </row>
    <row r="8" s="1" customFormat="1" spans="1:51">
      <c r="A8" s="5"/>
      <c r="B8" s="5"/>
      <c r="C8" s="5"/>
      <c r="D8" s="5"/>
      <c r="E8" s="5"/>
      <c r="F8" s="5"/>
      <c r="G8" s="5"/>
      <c r="H8" s="5"/>
      <c r="AY8" s="4"/>
    </row>
    <row r="9" s="1" customFormat="1" spans="1:51">
      <c r="A9" s="5"/>
      <c r="B9" s="5"/>
      <c r="C9" s="5"/>
      <c r="D9" s="5"/>
      <c r="E9" s="5"/>
      <c r="F9" s="5"/>
      <c r="G9" s="5"/>
      <c r="H9" s="5"/>
      <c r="AY9" s="4"/>
    </row>
    <row r="10" s="1" customFormat="1" spans="1:51">
      <c r="A10" s="5" t="s">
        <v>8</v>
      </c>
      <c r="B10" s="5" t="s">
        <v>9</v>
      </c>
      <c r="C10" s="5"/>
      <c r="D10" s="5"/>
      <c r="E10" s="5"/>
      <c r="F10" s="5"/>
      <c r="G10" s="5"/>
      <c r="H10" s="5"/>
      <c r="AY10" s="4"/>
    </row>
    <row r="11" s="1" customFormat="1" spans="1:51">
      <c r="A11" s="5" t="s">
        <v>10</v>
      </c>
      <c r="B11" s="5" t="s">
        <v>11</v>
      </c>
      <c r="C11" s="5" t="s">
        <v>12</v>
      </c>
      <c r="D11" s="5" t="s">
        <v>13</v>
      </c>
      <c r="E11" s="5" t="s">
        <v>14</v>
      </c>
      <c r="F11" s="5" t="s">
        <v>15</v>
      </c>
      <c r="G11" s="5"/>
      <c r="H11" s="5"/>
      <c r="AY11" s="4"/>
    </row>
    <row r="12" s="1" customFormat="1" spans="1:51">
      <c r="A12" s="5"/>
      <c r="B12" s="5"/>
      <c r="C12" s="5"/>
      <c r="D12" s="5"/>
      <c r="E12" s="5"/>
      <c r="F12" s="5"/>
      <c r="G12" s="5"/>
      <c r="AY12" s="4"/>
    </row>
    <row r="13" s="2" customFormat="1" ht="51" customHeight="1" spans="1:51">
      <c r="A13" s="6" t="s">
        <v>16</v>
      </c>
      <c r="B13" s="7" t="s">
        <v>1</v>
      </c>
      <c r="C13" s="6" t="s">
        <v>17</v>
      </c>
      <c r="D13" s="6" t="s">
        <v>18</v>
      </c>
      <c r="E13" s="6" t="s">
        <v>19</v>
      </c>
      <c r="F13" s="6" t="s">
        <v>20</v>
      </c>
      <c r="G13" s="6" t="s">
        <v>21</v>
      </c>
      <c r="H13" s="6" t="s">
        <v>22</v>
      </c>
      <c r="I13" s="6" t="s">
        <v>23</v>
      </c>
      <c r="J13" s="6" t="s">
        <v>8</v>
      </c>
      <c r="K13" s="6" t="s">
        <v>24</v>
      </c>
      <c r="L13" s="6" t="s">
        <v>25</v>
      </c>
      <c r="M13" s="6" t="s">
        <v>26</v>
      </c>
      <c r="N13" s="6" t="s">
        <v>27</v>
      </c>
      <c r="O13" s="6" t="s">
        <v>28</v>
      </c>
      <c r="P13" s="6" t="s">
        <v>29</v>
      </c>
      <c r="Q13" s="6" t="s">
        <v>30</v>
      </c>
      <c r="R13" s="6" t="s">
        <v>31</v>
      </c>
      <c r="S13" s="6" t="s">
        <v>32</v>
      </c>
      <c r="T13" s="6" t="s">
        <v>33</v>
      </c>
      <c r="U13" s="6" t="s">
        <v>34</v>
      </c>
      <c r="V13" s="6" t="s">
        <v>35</v>
      </c>
      <c r="W13" s="6" t="s">
        <v>36</v>
      </c>
      <c r="X13" s="6" t="s">
        <v>37</v>
      </c>
      <c r="Y13" s="6" t="s">
        <v>38</v>
      </c>
      <c r="Z13" s="6" t="s">
        <v>39</v>
      </c>
      <c r="AA13" s="6" t="s">
        <v>40</v>
      </c>
      <c r="AB13" s="6" t="s">
        <v>41</v>
      </c>
      <c r="AC13" s="6" t="s">
        <v>42</v>
      </c>
      <c r="AD13" s="6" t="s">
        <v>43</v>
      </c>
      <c r="AE13" s="6" t="s">
        <v>44</v>
      </c>
      <c r="AF13" s="6" t="s">
        <v>45</v>
      </c>
      <c r="AG13" s="6" t="s">
        <v>46</v>
      </c>
      <c r="AH13" s="6" t="s">
        <v>47</v>
      </c>
      <c r="AI13" s="6" t="s">
        <v>48</v>
      </c>
      <c r="AJ13" s="6" t="s">
        <v>49</v>
      </c>
      <c r="AK13" s="6" t="s">
        <v>50</v>
      </c>
      <c r="AL13" s="6" t="s">
        <v>51</v>
      </c>
      <c r="AM13" s="6" t="s">
        <v>52</v>
      </c>
      <c r="AN13" s="6" t="s">
        <v>53</v>
      </c>
      <c r="AO13" s="6" t="s">
        <v>54</v>
      </c>
      <c r="AP13" s="6" t="s">
        <v>55</v>
      </c>
      <c r="AQ13" s="6" t="s">
        <v>56</v>
      </c>
      <c r="AR13" s="6" t="s">
        <v>57</v>
      </c>
      <c r="AS13" s="6" t="s">
        <v>58</v>
      </c>
      <c r="AT13" s="6" t="s">
        <v>59</v>
      </c>
      <c r="AU13" s="6" t="s">
        <v>60</v>
      </c>
      <c r="AV13" s="6" t="s">
        <v>61</v>
      </c>
      <c r="AW13" s="6" t="s">
        <v>62</v>
      </c>
      <c r="AX13" s="6" t="s">
        <v>63</v>
      </c>
      <c r="AY13" s="17" t="s">
        <v>64</v>
      </c>
    </row>
    <row r="14" s="1" customFormat="1" ht="20.25" customHeight="1" spans="1:51">
      <c r="A14" s="8" t="s">
        <v>3337</v>
      </c>
      <c r="B14" s="9">
        <v>45363</v>
      </c>
      <c r="C14" s="8" t="s">
        <v>3338</v>
      </c>
      <c r="D14" s="8" t="s">
        <v>68</v>
      </c>
      <c r="E14" s="8" t="s">
        <v>3339</v>
      </c>
      <c r="F14" s="8" t="s">
        <v>3340</v>
      </c>
      <c r="G14" s="8" t="s">
        <v>3341</v>
      </c>
      <c r="H14" s="8" t="s">
        <v>3342</v>
      </c>
      <c r="I14" s="8" t="s">
        <v>3343</v>
      </c>
      <c r="J14" s="8" t="s">
        <v>74</v>
      </c>
      <c r="K14" s="8" t="s">
        <v>404</v>
      </c>
      <c r="L14" s="8" t="s">
        <v>405</v>
      </c>
      <c r="M14" s="8" t="s">
        <v>112</v>
      </c>
      <c r="N14" s="8" t="s">
        <v>78</v>
      </c>
      <c r="O14" s="13" t="s">
        <v>3344</v>
      </c>
      <c r="P14" s="8" t="s">
        <v>12</v>
      </c>
      <c r="Q14" s="8" t="s">
        <v>80</v>
      </c>
      <c r="R14" s="8" t="s">
        <v>115</v>
      </c>
      <c r="S14" s="13" t="s">
        <v>3345</v>
      </c>
      <c r="T14" s="8"/>
      <c r="U14" s="8"/>
      <c r="V14" s="8" t="s">
        <v>83</v>
      </c>
      <c r="W14" s="8"/>
      <c r="X14" s="8" t="s">
        <v>83</v>
      </c>
      <c r="Y14" s="14" t="s">
        <v>1966</v>
      </c>
      <c r="Z14" s="15" t="s">
        <v>3346</v>
      </c>
      <c r="AA14" s="15" t="s">
        <v>3346</v>
      </c>
      <c r="AB14" s="15" t="s">
        <v>3346</v>
      </c>
      <c r="AC14" s="15" t="s">
        <v>3346</v>
      </c>
      <c r="AD14" s="16">
        <v>0.388888888888889</v>
      </c>
      <c r="AE14" s="16">
        <v>0.427083333333333</v>
      </c>
      <c r="AF14" s="8" t="s">
        <v>711</v>
      </c>
      <c r="AG14" s="8" t="s">
        <v>85</v>
      </c>
      <c r="AH14" s="8" t="s">
        <v>86</v>
      </c>
      <c r="AI14" s="8">
        <v>16</v>
      </c>
      <c r="AJ14" s="8" t="s">
        <v>120</v>
      </c>
      <c r="AK14" s="8"/>
      <c r="AL14" s="8" t="s">
        <v>3347</v>
      </c>
      <c r="AM14" s="8"/>
      <c r="AN14" s="8" t="s">
        <v>2116</v>
      </c>
      <c r="AO14" s="8"/>
      <c r="AP14" s="8">
        <v>1</v>
      </c>
      <c r="AQ14" s="8" t="s">
        <v>3348</v>
      </c>
      <c r="AR14" s="8"/>
      <c r="AS14" s="8" t="s">
        <v>3349</v>
      </c>
      <c r="AT14" s="8"/>
      <c r="AU14" s="8" t="s">
        <v>452</v>
      </c>
      <c r="AV14" s="8" t="s">
        <v>93</v>
      </c>
      <c r="AW14" s="8">
        <v>1500</v>
      </c>
      <c r="AX14" s="8" t="s">
        <v>3350</v>
      </c>
      <c r="AY14" s="18" t="s">
        <v>3351</v>
      </c>
    </row>
    <row r="15" s="1" customFormat="1" ht="20.25" customHeight="1" spans="1:51">
      <c r="A15" s="8" t="s">
        <v>3352</v>
      </c>
      <c r="B15" s="9" t="s">
        <v>2674</v>
      </c>
      <c r="C15" s="8" t="s">
        <v>3353</v>
      </c>
      <c r="D15" s="8" t="s">
        <v>688</v>
      </c>
      <c r="E15" s="8" t="s">
        <v>3354</v>
      </c>
      <c r="F15" s="8" t="s">
        <v>3355</v>
      </c>
      <c r="G15" s="8" t="s">
        <v>3356</v>
      </c>
      <c r="H15" s="8" t="s">
        <v>3357</v>
      </c>
      <c r="I15" s="8" t="s">
        <v>133</v>
      </c>
      <c r="J15" s="8" t="s">
        <v>74</v>
      </c>
      <c r="K15" s="8" t="s">
        <v>110</v>
      </c>
      <c r="L15" s="8" t="s">
        <v>612</v>
      </c>
      <c r="M15" s="8" t="s">
        <v>77</v>
      </c>
      <c r="N15" s="8" t="s">
        <v>78</v>
      </c>
      <c r="O15" s="13" t="s">
        <v>3358</v>
      </c>
      <c r="P15" s="8" t="s">
        <v>12</v>
      </c>
      <c r="Q15" s="8" t="s">
        <v>80</v>
      </c>
      <c r="R15" s="8" t="s">
        <v>115</v>
      </c>
      <c r="S15" s="8" t="s">
        <v>3359</v>
      </c>
      <c r="T15" s="8"/>
      <c r="U15" s="8"/>
      <c r="V15" s="8"/>
      <c r="W15" s="8" t="s">
        <v>83</v>
      </c>
      <c r="X15" s="8" t="s">
        <v>83</v>
      </c>
      <c r="Y15" s="14" t="s">
        <v>3038</v>
      </c>
      <c r="Z15" s="15" t="s">
        <v>3346</v>
      </c>
      <c r="AA15" s="15" t="s">
        <v>3346</v>
      </c>
      <c r="AB15" s="15" t="s">
        <v>3346</v>
      </c>
      <c r="AC15" s="15" t="s">
        <v>3346</v>
      </c>
      <c r="AD15" s="16">
        <v>0.472222222222222</v>
      </c>
      <c r="AE15" s="16">
        <v>0.484722222222222</v>
      </c>
      <c r="AF15" s="8" t="s">
        <v>3360</v>
      </c>
      <c r="AG15" s="8" t="s">
        <v>119</v>
      </c>
      <c r="AH15" s="8" t="s">
        <v>86</v>
      </c>
      <c r="AI15" s="8">
        <v>4</v>
      </c>
      <c r="AJ15" s="8" t="s">
        <v>87</v>
      </c>
      <c r="AK15" s="8"/>
      <c r="AL15" s="8" t="s">
        <v>3361</v>
      </c>
      <c r="AM15" s="8"/>
      <c r="AN15" s="8" t="s">
        <v>3362</v>
      </c>
      <c r="AO15" s="8" t="s">
        <v>286</v>
      </c>
      <c r="AP15" s="8">
        <v>1</v>
      </c>
      <c r="AQ15" s="8" t="s">
        <v>3363</v>
      </c>
      <c r="AR15" s="8"/>
      <c r="AS15" s="8" t="s">
        <v>3364</v>
      </c>
      <c r="AT15" s="8" t="s">
        <v>3365</v>
      </c>
      <c r="AU15" s="8" t="s">
        <v>592</v>
      </c>
      <c r="AV15" s="8" t="s">
        <v>93</v>
      </c>
      <c r="AW15" s="8">
        <v>450</v>
      </c>
      <c r="AX15" s="8" t="s">
        <v>3366</v>
      </c>
      <c r="AY15" s="18" t="s">
        <v>3367</v>
      </c>
    </row>
    <row r="16" s="1" customFormat="1" ht="20.25" customHeight="1" spans="1:51">
      <c r="A16" s="8" t="s">
        <v>3368</v>
      </c>
      <c r="B16" s="9" t="s">
        <v>2843</v>
      </c>
      <c r="C16" s="8" t="s">
        <v>3369</v>
      </c>
      <c r="D16" s="8" t="s">
        <v>330</v>
      </c>
      <c r="E16" s="8" t="s">
        <v>3370</v>
      </c>
      <c r="F16" s="8" t="s">
        <v>3371</v>
      </c>
      <c r="G16" s="8" t="s">
        <v>3372</v>
      </c>
      <c r="H16" s="8" t="s">
        <v>3373</v>
      </c>
      <c r="I16" s="8" t="s">
        <v>403</v>
      </c>
      <c r="J16" s="8" t="s">
        <v>74</v>
      </c>
      <c r="K16" s="8" t="s">
        <v>110</v>
      </c>
      <c r="L16" s="8" t="s">
        <v>423</v>
      </c>
      <c r="M16" s="8" t="s">
        <v>112</v>
      </c>
      <c r="N16" s="8" t="s">
        <v>78</v>
      </c>
      <c r="O16" s="13" t="s">
        <v>3374</v>
      </c>
      <c r="P16" s="8" t="s">
        <v>15</v>
      </c>
      <c r="Q16" s="8" t="s">
        <v>80</v>
      </c>
      <c r="R16" s="8" t="s">
        <v>278</v>
      </c>
      <c r="S16" s="8" t="s">
        <v>3375</v>
      </c>
      <c r="T16" s="8"/>
      <c r="U16" s="8" t="s">
        <v>83</v>
      </c>
      <c r="V16" s="8" t="s">
        <v>83</v>
      </c>
      <c r="W16" s="8" t="s">
        <v>83</v>
      </c>
      <c r="X16" s="8"/>
      <c r="Y16" s="14" t="s">
        <v>3038</v>
      </c>
      <c r="Z16" s="15" t="s">
        <v>3346</v>
      </c>
      <c r="AA16" s="15" t="s">
        <v>3346</v>
      </c>
      <c r="AB16" s="15" t="s">
        <v>3346</v>
      </c>
      <c r="AC16" s="15" t="s">
        <v>3346</v>
      </c>
      <c r="AD16" s="16">
        <v>0.375</v>
      </c>
      <c r="AE16" s="16">
        <v>0.392361111111111</v>
      </c>
      <c r="AF16" s="8" t="s">
        <v>3376</v>
      </c>
      <c r="AG16" s="8" t="s">
        <v>119</v>
      </c>
      <c r="AH16" s="8" t="s">
        <v>86</v>
      </c>
      <c r="AI16" s="8">
        <v>2</v>
      </c>
      <c r="AJ16" s="8" t="s">
        <v>87</v>
      </c>
      <c r="AK16" s="8" t="s">
        <v>3377</v>
      </c>
      <c r="AL16" s="8" t="s">
        <v>3378</v>
      </c>
      <c r="AM16" s="8" t="s">
        <v>3379</v>
      </c>
      <c r="AN16" s="8" t="s">
        <v>3380</v>
      </c>
      <c r="AO16" s="8" t="s">
        <v>89</v>
      </c>
      <c r="AP16" s="8">
        <v>1</v>
      </c>
      <c r="AQ16" s="8"/>
      <c r="AR16" s="8"/>
      <c r="AS16" s="8" t="s">
        <v>3381</v>
      </c>
      <c r="AT16" s="8"/>
      <c r="AU16" s="8" t="s">
        <v>592</v>
      </c>
      <c r="AV16" s="8" t="s">
        <v>93</v>
      </c>
      <c r="AW16" s="8">
        <v>1550</v>
      </c>
      <c r="AX16" s="8" t="s">
        <v>3382</v>
      </c>
      <c r="AY16" s="18" t="s">
        <v>3383</v>
      </c>
    </row>
    <row r="17" s="1" customFormat="1" ht="20.25" customHeight="1" spans="1:51">
      <c r="A17" s="8" t="s">
        <v>3384</v>
      </c>
      <c r="B17" s="9" t="s">
        <v>3167</v>
      </c>
      <c r="C17" s="8" t="s">
        <v>3385</v>
      </c>
      <c r="D17" s="8" t="s">
        <v>128</v>
      </c>
      <c r="E17" s="8" t="s">
        <v>3386</v>
      </c>
      <c r="F17" s="8" t="s">
        <v>3387</v>
      </c>
      <c r="G17" s="8" t="s">
        <v>3388</v>
      </c>
      <c r="H17" s="8" t="s">
        <v>3389</v>
      </c>
      <c r="I17" s="8" t="s">
        <v>1893</v>
      </c>
      <c r="J17" s="8" t="s">
        <v>74</v>
      </c>
      <c r="K17" s="8" t="s">
        <v>110</v>
      </c>
      <c r="L17" s="8" t="s">
        <v>111</v>
      </c>
      <c r="M17" s="8" t="s">
        <v>112</v>
      </c>
      <c r="N17" s="8" t="s">
        <v>113</v>
      </c>
      <c r="O17" s="13" t="s">
        <v>3390</v>
      </c>
      <c r="P17" s="8" t="s">
        <v>11</v>
      </c>
      <c r="Q17" s="8" t="s">
        <v>80</v>
      </c>
      <c r="R17" s="8" t="s">
        <v>355</v>
      </c>
      <c r="S17" s="8" t="s">
        <v>3391</v>
      </c>
      <c r="T17" s="8"/>
      <c r="U17" s="8" t="s">
        <v>83</v>
      </c>
      <c r="V17" s="8" t="s">
        <v>83</v>
      </c>
      <c r="W17" s="8" t="s">
        <v>83</v>
      </c>
      <c r="X17" s="8"/>
      <c r="Y17" s="14" t="s">
        <v>3038</v>
      </c>
      <c r="Z17" s="15" t="s">
        <v>3346</v>
      </c>
      <c r="AA17" s="15" t="s">
        <v>3346</v>
      </c>
      <c r="AB17" s="15" t="s">
        <v>3346</v>
      </c>
      <c r="AC17" s="15" t="s">
        <v>3346</v>
      </c>
      <c r="AD17" s="16">
        <v>0.402777777777778</v>
      </c>
      <c r="AE17" s="16">
        <v>0.4375</v>
      </c>
      <c r="AF17" s="8" t="s">
        <v>3392</v>
      </c>
      <c r="AG17" s="8" t="s">
        <v>119</v>
      </c>
      <c r="AH17" s="8" t="s">
        <v>86</v>
      </c>
      <c r="AI17" s="8">
        <v>1</v>
      </c>
      <c r="AJ17" s="8" t="s">
        <v>87</v>
      </c>
      <c r="AK17" s="8" t="s">
        <v>3393</v>
      </c>
      <c r="AL17" s="8" t="s">
        <v>3394</v>
      </c>
      <c r="AM17" s="8"/>
      <c r="AN17" s="8">
        <v>43171</v>
      </c>
      <c r="AO17" s="8"/>
      <c r="AP17" s="8">
        <v>1</v>
      </c>
      <c r="AQ17" s="8"/>
      <c r="AR17" s="8"/>
      <c r="AS17" s="8" t="s">
        <v>3395</v>
      </c>
      <c r="AT17" s="8" t="s">
        <v>200</v>
      </c>
      <c r="AU17" s="8" t="s">
        <v>592</v>
      </c>
      <c r="AV17" s="8" t="s">
        <v>93</v>
      </c>
      <c r="AW17" s="8">
        <v>450</v>
      </c>
      <c r="AX17" s="8" t="s">
        <v>3396</v>
      </c>
      <c r="AY17" s="18" t="s">
        <v>3397</v>
      </c>
    </row>
    <row r="18" s="1" customFormat="1" ht="20.25" customHeight="1" spans="1:51">
      <c r="A18" s="8" t="s">
        <v>3398</v>
      </c>
      <c r="B18" s="9" t="s">
        <v>3346</v>
      </c>
      <c r="C18" s="8" t="s">
        <v>3399</v>
      </c>
      <c r="D18" s="8" t="s">
        <v>383</v>
      </c>
      <c r="E18" s="8" t="s">
        <v>3206</v>
      </c>
      <c r="F18" s="8" t="s">
        <v>3207</v>
      </c>
      <c r="G18" s="8" t="s">
        <v>3206</v>
      </c>
      <c r="H18" s="8" t="s">
        <v>3208</v>
      </c>
      <c r="I18" s="8" t="s">
        <v>1005</v>
      </c>
      <c r="J18" s="8" t="s">
        <v>74</v>
      </c>
      <c r="K18" s="8" t="s">
        <v>644</v>
      </c>
      <c r="L18" s="8" t="s">
        <v>76</v>
      </c>
      <c r="M18" s="8" t="s">
        <v>152</v>
      </c>
      <c r="N18" s="8" t="s">
        <v>78</v>
      </c>
      <c r="O18" s="13" t="s">
        <v>3400</v>
      </c>
      <c r="P18" s="8" t="s">
        <v>11</v>
      </c>
      <c r="Q18" s="8" t="s">
        <v>80</v>
      </c>
      <c r="R18" s="8" t="s">
        <v>355</v>
      </c>
      <c r="S18" s="8" t="s">
        <v>3401</v>
      </c>
      <c r="T18" s="8"/>
      <c r="U18" s="8"/>
      <c r="V18" s="8"/>
      <c r="W18" s="8"/>
      <c r="X18" s="8"/>
      <c r="Y18" s="14" t="s">
        <v>3038</v>
      </c>
      <c r="Z18" s="15" t="s">
        <v>3346</v>
      </c>
      <c r="AA18" s="15" t="s">
        <v>3346</v>
      </c>
      <c r="AB18" s="15" t="s">
        <v>3346</v>
      </c>
      <c r="AC18" s="15" t="s">
        <v>3346</v>
      </c>
      <c r="AD18" s="16">
        <v>0.370833333333333</v>
      </c>
      <c r="AE18" s="16">
        <v>0.388888888888889</v>
      </c>
      <c r="AF18" s="8" t="s">
        <v>3402</v>
      </c>
      <c r="AG18" s="8" t="s">
        <v>119</v>
      </c>
      <c r="AH18" s="8" t="s">
        <v>86</v>
      </c>
      <c r="AI18" s="8">
        <v>0</v>
      </c>
      <c r="AJ18" s="8" t="s">
        <v>87</v>
      </c>
      <c r="AK18" s="8"/>
      <c r="AL18" s="8" t="s">
        <v>3213</v>
      </c>
      <c r="AM18" s="8"/>
      <c r="AN18" s="8" t="s">
        <v>2674</v>
      </c>
      <c r="AO18" s="8" t="s">
        <v>573</v>
      </c>
      <c r="AP18" s="8">
        <v>1</v>
      </c>
      <c r="AQ18" s="8" t="s">
        <v>3204</v>
      </c>
      <c r="AR18" s="8"/>
      <c r="AS18" s="8" t="s">
        <v>3214</v>
      </c>
      <c r="AT18" s="8"/>
      <c r="AU18" s="8" t="s">
        <v>267</v>
      </c>
      <c r="AV18" s="8" t="s">
        <v>93</v>
      </c>
      <c r="AW18" s="8">
        <v>0</v>
      </c>
      <c r="AX18" s="8"/>
      <c r="AY18" s="18"/>
    </row>
    <row r="21" s="1" customFormat="1" ht="18.75" spans="1:51">
      <c r="A21" s="10" t="s">
        <v>433</v>
      </c>
      <c r="B21" s="11"/>
      <c r="C21" s="10"/>
      <c r="D21" s="12">
        <v>5</v>
      </c>
      <c r="E21" s="12">
        <v>5</v>
      </c>
      <c r="F21" s="1" t="s">
        <v>434</v>
      </c>
      <c r="AY21" s="4"/>
    </row>
    <row r="22" s="1" customFormat="1" ht="18.75" spans="1:51">
      <c r="A22" s="10" t="s">
        <v>435</v>
      </c>
      <c r="B22" s="11"/>
      <c r="C22" s="10"/>
      <c r="D22" s="11">
        <v>0</v>
      </c>
      <c r="E22" s="11">
        <v>0</v>
      </c>
      <c r="AY22" s="4"/>
    </row>
    <row r="23" s="1" customFormat="1" ht="18.75" spans="1:51">
      <c r="A23" s="10" t="s">
        <v>436</v>
      </c>
      <c r="B23" s="11"/>
      <c r="C23" s="10"/>
      <c r="D23" s="11">
        <v>0</v>
      </c>
      <c r="E23" s="11">
        <v>0</v>
      </c>
      <c r="AY23" s="4"/>
    </row>
    <row r="24" s="1" customFormat="1" ht="18.75" spans="1:51">
      <c r="A24" s="10" t="s">
        <v>437</v>
      </c>
      <c r="B24" s="11"/>
      <c r="C24" s="10"/>
      <c r="D24" s="12">
        <f>D21+D22+D23</f>
        <v>5</v>
      </c>
      <c r="E24" s="12">
        <f>E21+E22+E23</f>
        <v>5</v>
      </c>
      <c r="AY24" s="4"/>
    </row>
  </sheetData>
  <mergeCells count="4">
    <mergeCell ref="A21:C21"/>
    <mergeCell ref="A22:C22"/>
    <mergeCell ref="A23:C23"/>
    <mergeCell ref="A24:C24"/>
  </mergeCells>
  <pageMargins left="0.75" right="0.75" top="1" bottom="1" header="0.5" footer="0.5"/>
  <pageSetup paperSize="25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31"/>
  <sheetViews>
    <sheetView topLeftCell="A19" workbookViewId="0">
      <selection activeCell="I31" sqref="I31"/>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7" width="10.2857142857143" style="1"/>
    <col min="38" max="39" width="12.8571428571429"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51" width="12.8571428571429" style="4"/>
    <col min="52" max="16384" width="10.2857142857143" style="1"/>
  </cols>
  <sheetData>
    <row r="1" s="1" customFormat="1" spans="1:51">
      <c r="A1" s="5" t="s">
        <v>0</v>
      </c>
      <c r="B1" s="5"/>
      <c r="C1" s="5"/>
      <c r="D1" s="5"/>
      <c r="E1" s="5"/>
      <c r="F1" s="5"/>
      <c r="G1" s="5"/>
      <c r="AY1" s="4"/>
    </row>
    <row r="2" s="1" customFormat="1" spans="1:51">
      <c r="A2" s="5"/>
      <c r="B2" s="5"/>
      <c r="C2" s="5"/>
      <c r="D2" s="5"/>
      <c r="E2" s="5"/>
      <c r="F2" s="5"/>
      <c r="G2" s="5"/>
      <c r="AY2" s="4"/>
    </row>
    <row r="3" s="1" customFormat="1" spans="1:51">
      <c r="A3" s="5" t="s">
        <v>1</v>
      </c>
      <c r="B3" s="5" t="s">
        <v>2</v>
      </c>
      <c r="C3" s="5"/>
      <c r="D3" s="5" t="s">
        <v>3</v>
      </c>
      <c r="E3" s="5"/>
      <c r="F3" s="5"/>
      <c r="G3" s="5"/>
      <c r="AY3" s="4"/>
    </row>
    <row r="4" s="1" customFormat="1" spans="1:51">
      <c r="A4" s="5" t="s">
        <v>4</v>
      </c>
      <c r="B4" s="5" t="s">
        <v>2</v>
      </c>
      <c r="C4" s="5"/>
      <c r="D4" s="5" t="s">
        <v>3</v>
      </c>
      <c r="E4" s="5"/>
      <c r="F4" s="5"/>
      <c r="G4" s="5"/>
      <c r="AY4" s="4"/>
    </row>
    <row r="5" s="1" customFormat="1" spans="1:51">
      <c r="A5" s="5" t="s">
        <v>5</v>
      </c>
      <c r="B5" s="5" t="s">
        <v>2</v>
      </c>
      <c r="C5" s="19">
        <v>45363</v>
      </c>
      <c r="D5" s="5" t="s">
        <v>3</v>
      </c>
      <c r="E5" s="19">
        <v>45363</v>
      </c>
      <c r="F5" s="5"/>
      <c r="G5" s="5"/>
      <c r="AY5" s="4"/>
    </row>
    <row r="6" s="1" customFormat="1" spans="1:51">
      <c r="A6" s="5"/>
      <c r="B6" s="5"/>
      <c r="C6" s="5"/>
      <c r="D6" s="5"/>
      <c r="E6" s="5"/>
      <c r="F6" s="5"/>
      <c r="G6" s="5"/>
      <c r="AY6" s="4"/>
    </row>
    <row r="7" s="1" customFormat="1" spans="1:51">
      <c r="A7" s="5" t="s">
        <v>6</v>
      </c>
      <c r="B7" s="5" t="s">
        <v>7</v>
      </c>
      <c r="C7" s="5"/>
      <c r="D7" s="5"/>
      <c r="E7" s="5"/>
      <c r="F7" s="5"/>
      <c r="G7" s="5"/>
      <c r="AY7" s="4"/>
    </row>
    <row r="8" s="1" customFormat="1" spans="1:51">
      <c r="A8" s="5"/>
      <c r="B8" s="5"/>
      <c r="C8" s="5"/>
      <c r="D8" s="5"/>
      <c r="E8" s="5"/>
      <c r="F8" s="5"/>
      <c r="G8" s="5"/>
      <c r="AY8" s="4"/>
    </row>
    <row r="9" s="1" customFormat="1" spans="1:51">
      <c r="A9" s="5"/>
      <c r="B9" s="5"/>
      <c r="C9" s="5"/>
      <c r="D9" s="5"/>
      <c r="E9" s="5"/>
      <c r="F9" s="5"/>
      <c r="G9" s="5"/>
      <c r="AY9" s="4"/>
    </row>
    <row r="10" s="1" customFormat="1" spans="1:51">
      <c r="A10" s="5" t="s">
        <v>8</v>
      </c>
      <c r="B10" s="5" t="s">
        <v>9</v>
      </c>
      <c r="C10" s="5"/>
      <c r="D10" s="5"/>
      <c r="E10" s="5"/>
      <c r="F10" s="5"/>
      <c r="G10" s="5"/>
      <c r="AY10" s="4"/>
    </row>
    <row r="11" s="1" customFormat="1" spans="1:51">
      <c r="A11" s="5" t="s">
        <v>10</v>
      </c>
      <c r="B11" s="5" t="s">
        <v>11</v>
      </c>
      <c r="C11" s="5" t="s">
        <v>12</v>
      </c>
      <c r="D11" s="5" t="s">
        <v>14</v>
      </c>
      <c r="E11" s="5" t="s">
        <v>15</v>
      </c>
      <c r="F11" s="5"/>
      <c r="G11" s="5"/>
      <c r="AY11" s="4"/>
    </row>
    <row r="12" s="1" customFormat="1" spans="1:51">
      <c r="A12" s="5"/>
      <c r="B12" s="5"/>
      <c r="C12" s="5"/>
      <c r="D12" s="5"/>
      <c r="E12" s="5"/>
      <c r="F12" s="5"/>
      <c r="G12" s="5"/>
      <c r="AY12" s="4"/>
    </row>
    <row r="13" s="2" customFormat="1" ht="51" customHeight="1" spans="1:51">
      <c r="A13" s="6" t="s">
        <v>16</v>
      </c>
      <c r="B13" s="7" t="s">
        <v>1</v>
      </c>
      <c r="C13" s="6" t="s">
        <v>17</v>
      </c>
      <c r="D13" s="6" t="s">
        <v>18</v>
      </c>
      <c r="E13" s="6" t="s">
        <v>19</v>
      </c>
      <c r="F13" s="6" t="s">
        <v>20</v>
      </c>
      <c r="G13" s="6" t="s">
        <v>21</v>
      </c>
      <c r="H13" s="6" t="s">
        <v>22</v>
      </c>
      <c r="I13" s="6" t="s">
        <v>23</v>
      </c>
      <c r="J13" s="6" t="s">
        <v>8</v>
      </c>
      <c r="K13" s="6" t="s">
        <v>24</v>
      </c>
      <c r="L13" s="6" t="s">
        <v>25</v>
      </c>
      <c r="M13" s="6" t="s">
        <v>26</v>
      </c>
      <c r="N13" s="6" t="s">
        <v>27</v>
      </c>
      <c r="O13" s="6" t="s">
        <v>28</v>
      </c>
      <c r="P13" s="6" t="s">
        <v>29</v>
      </c>
      <c r="Q13" s="6" t="s">
        <v>30</v>
      </c>
      <c r="R13" s="6" t="s">
        <v>31</v>
      </c>
      <c r="S13" s="6" t="s">
        <v>32</v>
      </c>
      <c r="T13" s="6" t="s">
        <v>33</v>
      </c>
      <c r="U13" s="6" t="s">
        <v>34</v>
      </c>
      <c r="V13" s="6" t="s">
        <v>35</v>
      </c>
      <c r="W13" s="6" t="s">
        <v>36</v>
      </c>
      <c r="X13" s="6" t="s">
        <v>37</v>
      </c>
      <c r="Y13" s="6" t="s">
        <v>38</v>
      </c>
      <c r="Z13" s="6" t="s">
        <v>39</v>
      </c>
      <c r="AA13" s="6" t="s">
        <v>40</v>
      </c>
      <c r="AB13" s="6" t="s">
        <v>41</v>
      </c>
      <c r="AC13" s="6" t="s">
        <v>42</v>
      </c>
      <c r="AD13" s="6" t="s">
        <v>43</v>
      </c>
      <c r="AE13" s="6" t="s">
        <v>44</v>
      </c>
      <c r="AF13" s="6" t="s">
        <v>45</v>
      </c>
      <c r="AG13" s="6" t="s">
        <v>46</v>
      </c>
      <c r="AH13" s="6" t="s">
        <v>47</v>
      </c>
      <c r="AI13" s="6" t="s">
        <v>48</v>
      </c>
      <c r="AJ13" s="6" t="s">
        <v>49</v>
      </c>
      <c r="AK13" s="6" t="s">
        <v>50</v>
      </c>
      <c r="AL13" s="6" t="s">
        <v>51</v>
      </c>
      <c r="AM13" s="6" t="s">
        <v>52</v>
      </c>
      <c r="AN13" s="6" t="s">
        <v>53</v>
      </c>
      <c r="AO13" s="6" t="s">
        <v>54</v>
      </c>
      <c r="AP13" s="6" t="s">
        <v>55</v>
      </c>
      <c r="AQ13" s="6" t="s">
        <v>56</v>
      </c>
      <c r="AR13" s="6" t="s">
        <v>57</v>
      </c>
      <c r="AS13" s="6" t="s">
        <v>58</v>
      </c>
      <c r="AT13" s="6" t="s">
        <v>59</v>
      </c>
      <c r="AU13" s="6" t="s">
        <v>60</v>
      </c>
      <c r="AV13" s="6" t="s">
        <v>61</v>
      </c>
      <c r="AW13" s="6" t="s">
        <v>62</v>
      </c>
      <c r="AX13" s="6" t="s">
        <v>63</v>
      </c>
      <c r="AY13" s="17" t="s">
        <v>64</v>
      </c>
    </row>
    <row r="14" s="1" customFormat="1" ht="20.25" customHeight="1" spans="1:51">
      <c r="A14" s="8" t="s">
        <v>438</v>
      </c>
      <c r="B14" s="9" t="s">
        <v>439</v>
      </c>
      <c r="C14" s="8" t="s">
        <v>440</v>
      </c>
      <c r="D14" s="8" t="s">
        <v>185</v>
      </c>
      <c r="E14" s="8" t="s">
        <v>441</v>
      </c>
      <c r="F14" s="8" t="s">
        <v>442</v>
      </c>
      <c r="G14" s="8" t="s">
        <v>443</v>
      </c>
      <c r="H14" s="8" t="s">
        <v>444</v>
      </c>
      <c r="I14" s="8" t="s">
        <v>445</v>
      </c>
      <c r="J14" s="8" t="s">
        <v>74</v>
      </c>
      <c r="K14" s="8" t="s">
        <v>404</v>
      </c>
      <c r="L14" s="8" t="s">
        <v>389</v>
      </c>
      <c r="M14" s="8" t="s">
        <v>112</v>
      </c>
      <c r="N14" s="8" t="s">
        <v>78</v>
      </c>
      <c r="O14" s="13" t="s">
        <v>446</v>
      </c>
      <c r="P14" s="8" t="s">
        <v>12</v>
      </c>
      <c r="Q14" s="8" t="s">
        <v>80</v>
      </c>
      <c r="R14" s="8" t="s">
        <v>115</v>
      </c>
      <c r="S14" s="13" t="s">
        <v>447</v>
      </c>
      <c r="T14" s="8"/>
      <c r="U14" s="8"/>
      <c r="V14" s="8" t="s">
        <v>83</v>
      </c>
      <c r="W14" s="8"/>
      <c r="X14" s="8" t="s">
        <v>83</v>
      </c>
      <c r="Y14" s="14" t="s">
        <v>448</v>
      </c>
      <c r="Z14" s="15">
        <v>45363</v>
      </c>
      <c r="AA14" s="15">
        <v>45363</v>
      </c>
      <c r="AB14" s="15">
        <v>45363</v>
      </c>
      <c r="AC14" s="15">
        <v>45363</v>
      </c>
      <c r="AD14" s="16">
        <v>0.715277777777778</v>
      </c>
      <c r="AE14" s="16">
        <v>0.8125</v>
      </c>
      <c r="AF14" s="8" t="s">
        <v>449</v>
      </c>
      <c r="AG14" s="8" t="s">
        <v>85</v>
      </c>
      <c r="AH14" s="8" t="s">
        <v>86</v>
      </c>
      <c r="AI14" s="8">
        <v>10</v>
      </c>
      <c r="AJ14" s="8" t="s">
        <v>120</v>
      </c>
      <c r="AK14" s="8"/>
      <c r="AL14" s="8"/>
      <c r="AM14" s="8"/>
      <c r="AN14" s="8"/>
      <c r="AO14" s="8"/>
      <c r="AP14" s="8">
        <v>1</v>
      </c>
      <c r="AQ14" s="8" t="s">
        <v>450</v>
      </c>
      <c r="AR14" s="8"/>
      <c r="AS14" s="8" t="s">
        <v>451</v>
      </c>
      <c r="AT14" s="8"/>
      <c r="AU14" s="8" t="s">
        <v>452</v>
      </c>
      <c r="AV14" s="8" t="s">
        <v>93</v>
      </c>
      <c r="AW14" s="8">
        <v>1500</v>
      </c>
      <c r="AX14" s="8" t="s">
        <v>453</v>
      </c>
      <c r="AY14" s="18">
        <v>45424.5951388889</v>
      </c>
    </row>
    <row r="15" s="1" customFormat="1" ht="20.25" customHeight="1" spans="1:51">
      <c r="A15" s="8" t="s">
        <v>454</v>
      </c>
      <c r="B15" s="9" t="s">
        <v>144</v>
      </c>
      <c r="C15" s="8" t="s">
        <v>455</v>
      </c>
      <c r="D15" s="8" t="s">
        <v>128</v>
      </c>
      <c r="E15" s="8" t="s">
        <v>456</v>
      </c>
      <c r="F15" s="8" t="s">
        <v>457</v>
      </c>
      <c r="G15" s="8" t="s">
        <v>458</v>
      </c>
      <c r="H15" s="8" t="s">
        <v>459</v>
      </c>
      <c r="I15" s="8" t="s">
        <v>109</v>
      </c>
      <c r="J15" s="8" t="s">
        <v>74</v>
      </c>
      <c r="K15" s="8" t="s">
        <v>110</v>
      </c>
      <c r="L15" s="8" t="s">
        <v>335</v>
      </c>
      <c r="M15" s="8" t="s">
        <v>152</v>
      </c>
      <c r="N15" s="8" t="s">
        <v>113</v>
      </c>
      <c r="O15" s="13" t="s">
        <v>460</v>
      </c>
      <c r="P15" s="8" t="s">
        <v>12</v>
      </c>
      <c r="Q15" s="8" t="s">
        <v>80</v>
      </c>
      <c r="R15" s="8" t="s">
        <v>115</v>
      </c>
      <c r="S15" s="8" t="s">
        <v>461</v>
      </c>
      <c r="T15" s="8"/>
      <c r="U15" s="8"/>
      <c r="V15" s="8" t="s">
        <v>83</v>
      </c>
      <c r="W15" s="8"/>
      <c r="X15" s="8"/>
      <c r="Y15" s="14">
        <v>45363.5</v>
      </c>
      <c r="Z15" s="15">
        <v>45363</v>
      </c>
      <c r="AA15" s="15">
        <v>45363</v>
      </c>
      <c r="AB15" s="15">
        <v>45363</v>
      </c>
      <c r="AC15" s="15">
        <v>45363</v>
      </c>
      <c r="AD15" s="16">
        <v>0.654166666666667</v>
      </c>
      <c r="AE15" s="16">
        <v>0.666666666666667</v>
      </c>
      <c r="AF15" s="8" t="s">
        <v>462</v>
      </c>
      <c r="AG15" s="8" t="s">
        <v>119</v>
      </c>
      <c r="AH15" s="8" t="s">
        <v>86</v>
      </c>
      <c r="AI15" s="8">
        <v>2</v>
      </c>
      <c r="AJ15" s="8" t="s">
        <v>87</v>
      </c>
      <c r="AK15" s="8" t="s">
        <v>463</v>
      </c>
      <c r="AL15" s="8" t="s">
        <v>464</v>
      </c>
      <c r="AM15" s="8"/>
      <c r="AN15" s="8" t="s">
        <v>465</v>
      </c>
      <c r="AO15" s="8" t="s">
        <v>179</v>
      </c>
      <c r="AP15" s="8">
        <v>1</v>
      </c>
      <c r="AQ15" s="8"/>
      <c r="AR15" s="8"/>
      <c r="AS15" s="8" t="s">
        <v>466</v>
      </c>
      <c r="AT15" s="8"/>
      <c r="AU15" s="8" t="s">
        <v>162</v>
      </c>
      <c r="AV15" s="8" t="s">
        <v>93</v>
      </c>
      <c r="AW15" s="8">
        <v>450</v>
      </c>
      <c r="AX15" s="8" t="s">
        <v>467</v>
      </c>
      <c r="AY15" s="18">
        <v>45424.5965277778</v>
      </c>
    </row>
    <row r="16" s="1" customFormat="1" ht="20.25" customHeight="1" spans="1:51">
      <c r="A16" s="8" t="s">
        <v>468</v>
      </c>
      <c r="B16" s="9" t="s">
        <v>439</v>
      </c>
      <c r="C16" s="8" t="s">
        <v>469</v>
      </c>
      <c r="D16" s="8" t="s">
        <v>185</v>
      </c>
      <c r="E16" s="8" t="s">
        <v>441</v>
      </c>
      <c r="F16" s="8" t="s">
        <v>442</v>
      </c>
      <c r="G16" s="8" t="s">
        <v>443</v>
      </c>
      <c r="H16" s="8" t="s">
        <v>444</v>
      </c>
      <c r="I16" s="8" t="s">
        <v>470</v>
      </c>
      <c r="J16" s="8" t="s">
        <v>74</v>
      </c>
      <c r="K16" s="8" t="s">
        <v>110</v>
      </c>
      <c r="L16" s="8" t="s">
        <v>471</v>
      </c>
      <c r="M16" s="8" t="s">
        <v>112</v>
      </c>
      <c r="N16" s="8" t="s">
        <v>78</v>
      </c>
      <c r="O16" s="13" t="s">
        <v>472</v>
      </c>
      <c r="P16" s="8" t="s">
        <v>12</v>
      </c>
      <c r="Q16" s="8" t="s">
        <v>80</v>
      </c>
      <c r="R16" s="8" t="s">
        <v>115</v>
      </c>
      <c r="S16" s="8" t="s">
        <v>473</v>
      </c>
      <c r="T16" s="8"/>
      <c r="U16" s="8"/>
      <c r="V16" s="8" t="s">
        <v>83</v>
      </c>
      <c r="W16" s="8"/>
      <c r="X16" s="8" t="s">
        <v>83</v>
      </c>
      <c r="Y16" s="14" t="s">
        <v>448</v>
      </c>
      <c r="Z16" s="15">
        <v>45363</v>
      </c>
      <c r="AA16" s="15">
        <v>45363</v>
      </c>
      <c r="AB16" s="15">
        <v>45363</v>
      </c>
      <c r="AC16" s="15">
        <v>45363</v>
      </c>
      <c r="AD16" s="16">
        <v>0.715277777777778</v>
      </c>
      <c r="AE16" s="16">
        <v>0.8125</v>
      </c>
      <c r="AF16" s="8" t="s">
        <v>449</v>
      </c>
      <c r="AG16" s="8" t="s">
        <v>85</v>
      </c>
      <c r="AH16" s="8" t="s">
        <v>86</v>
      </c>
      <c r="AI16" s="8">
        <v>10</v>
      </c>
      <c r="AJ16" s="8" t="s">
        <v>120</v>
      </c>
      <c r="AK16" s="8" t="s">
        <v>474</v>
      </c>
      <c r="AL16" s="8" t="s">
        <v>475</v>
      </c>
      <c r="AM16" s="8"/>
      <c r="AN16" s="8">
        <v>44473</v>
      </c>
      <c r="AO16" s="8" t="s">
        <v>476</v>
      </c>
      <c r="AP16" s="8">
        <v>1</v>
      </c>
      <c r="AQ16" s="8" t="s">
        <v>450</v>
      </c>
      <c r="AR16" s="8"/>
      <c r="AS16" s="8" t="s">
        <v>451</v>
      </c>
      <c r="AT16" s="8"/>
      <c r="AU16" s="8" t="s">
        <v>477</v>
      </c>
      <c r="AV16" s="8" t="s">
        <v>93</v>
      </c>
      <c r="AW16" s="8">
        <v>800</v>
      </c>
      <c r="AX16" s="8"/>
      <c r="AY16" s="18"/>
    </row>
    <row r="17" s="1" customFormat="1" ht="20.25" customHeight="1" spans="1:51">
      <c r="A17" s="8" t="s">
        <v>478</v>
      </c>
      <c r="B17" s="9">
        <v>45334</v>
      </c>
      <c r="C17" s="8" t="s">
        <v>479</v>
      </c>
      <c r="D17" s="8" t="s">
        <v>68</v>
      </c>
      <c r="E17" s="8" t="s">
        <v>480</v>
      </c>
      <c r="F17" s="8" t="s">
        <v>481</v>
      </c>
      <c r="G17" s="8" t="s">
        <v>482</v>
      </c>
      <c r="H17" s="8" t="s">
        <v>483</v>
      </c>
      <c r="I17" s="8" t="s">
        <v>484</v>
      </c>
      <c r="J17" s="8" t="s">
        <v>74</v>
      </c>
      <c r="K17" s="8" t="s">
        <v>110</v>
      </c>
      <c r="L17" s="8" t="s">
        <v>111</v>
      </c>
      <c r="M17" s="8" t="s">
        <v>112</v>
      </c>
      <c r="N17" s="8" t="s">
        <v>78</v>
      </c>
      <c r="O17" s="13" t="s">
        <v>485</v>
      </c>
      <c r="P17" s="8" t="s">
        <v>12</v>
      </c>
      <c r="Q17" s="8" t="s">
        <v>80</v>
      </c>
      <c r="R17" s="8" t="s">
        <v>115</v>
      </c>
      <c r="S17" s="8" t="s">
        <v>486</v>
      </c>
      <c r="T17" s="8"/>
      <c r="U17" s="8"/>
      <c r="V17" s="8" t="s">
        <v>83</v>
      </c>
      <c r="W17" s="8"/>
      <c r="X17" s="8"/>
      <c r="Y17" s="14">
        <v>45394.5</v>
      </c>
      <c r="Z17" s="15">
        <v>45363</v>
      </c>
      <c r="AA17" s="15">
        <v>45363</v>
      </c>
      <c r="AB17" s="15">
        <v>45363</v>
      </c>
      <c r="AC17" s="15">
        <v>45363</v>
      </c>
      <c r="AD17" s="16">
        <v>0.538194444444444</v>
      </c>
      <c r="AE17" s="16">
        <v>0.625</v>
      </c>
      <c r="AF17" s="8" t="s">
        <v>487</v>
      </c>
      <c r="AG17" s="8" t="s">
        <v>85</v>
      </c>
      <c r="AH17" s="8" t="s">
        <v>86</v>
      </c>
      <c r="AI17" s="8">
        <v>1</v>
      </c>
      <c r="AJ17" s="8" t="s">
        <v>87</v>
      </c>
      <c r="AK17" s="8" t="s">
        <v>488</v>
      </c>
      <c r="AL17" s="8" t="s">
        <v>489</v>
      </c>
      <c r="AM17" s="8" t="s">
        <v>490</v>
      </c>
      <c r="AN17" s="8"/>
      <c r="AO17" s="8"/>
      <c r="AP17" s="8">
        <v>1</v>
      </c>
      <c r="AQ17" s="8"/>
      <c r="AR17" s="8"/>
      <c r="AS17" s="8" t="s">
        <v>491</v>
      </c>
      <c r="AT17" s="8"/>
      <c r="AU17" s="8" t="s">
        <v>142</v>
      </c>
      <c r="AV17" s="8" t="s">
        <v>93</v>
      </c>
      <c r="AW17" s="8">
        <v>15230</v>
      </c>
      <c r="AX17" s="8"/>
      <c r="AY17" s="18"/>
    </row>
    <row r="18" s="1" customFormat="1" ht="20.25" customHeight="1" spans="1:51">
      <c r="A18" s="8" t="s">
        <v>492</v>
      </c>
      <c r="B18" s="9" t="s">
        <v>269</v>
      </c>
      <c r="C18" s="8" t="s">
        <v>493</v>
      </c>
      <c r="D18" s="8" t="s">
        <v>146</v>
      </c>
      <c r="E18" s="8" t="s">
        <v>494</v>
      </c>
      <c r="F18" s="8" t="s">
        <v>495</v>
      </c>
      <c r="G18" s="8" t="s">
        <v>496</v>
      </c>
      <c r="H18" s="8" t="s">
        <v>497</v>
      </c>
      <c r="I18" s="8" t="s">
        <v>498</v>
      </c>
      <c r="J18" s="8" t="s">
        <v>74</v>
      </c>
      <c r="K18" s="8" t="s">
        <v>110</v>
      </c>
      <c r="L18" s="8" t="s">
        <v>499</v>
      </c>
      <c r="M18" s="8" t="s">
        <v>152</v>
      </c>
      <c r="N18" s="8" t="s">
        <v>78</v>
      </c>
      <c r="O18" s="13" t="s">
        <v>500</v>
      </c>
      <c r="P18" s="8" t="s">
        <v>14</v>
      </c>
      <c r="Q18" s="8" t="s">
        <v>80</v>
      </c>
      <c r="R18" s="8" t="s">
        <v>173</v>
      </c>
      <c r="S18" s="8" t="s">
        <v>501</v>
      </c>
      <c r="T18" s="8"/>
      <c r="U18" s="8"/>
      <c r="V18" s="8" t="s">
        <v>83</v>
      </c>
      <c r="W18" s="8"/>
      <c r="X18" s="8"/>
      <c r="Y18" s="14">
        <v>45363.5</v>
      </c>
      <c r="Z18" s="15">
        <v>45363</v>
      </c>
      <c r="AA18" s="15">
        <v>45363</v>
      </c>
      <c r="AB18" s="15">
        <v>45363</v>
      </c>
      <c r="AC18" s="15">
        <v>45363</v>
      </c>
      <c r="AD18" s="16">
        <v>0.513888888888889</v>
      </c>
      <c r="AE18" s="16">
        <v>0.541666666666667</v>
      </c>
      <c r="AF18" s="8" t="s">
        <v>502</v>
      </c>
      <c r="AG18" s="8" t="s">
        <v>339</v>
      </c>
      <c r="AH18" s="8" t="s">
        <v>86</v>
      </c>
      <c r="AI18" s="8">
        <v>4</v>
      </c>
      <c r="AJ18" s="8" t="s">
        <v>87</v>
      </c>
      <c r="AK18" s="8" t="s">
        <v>503</v>
      </c>
      <c r="AL18" s="8" t="s">
        <v>504</v>
      </c>
      <c r="AM18" s="8"/>
      <c r="AN18" s="8" t="s">
        <v>505</v>
      </c>
      <c r="AO18" s="8"/>
      <c r="AP18" s="8">
        <v>1</v>
      </c>
      <c r="AQ18" s="8"/>
      <c r="AR18" s="8"/>
      <c r="AS18" s="8" t="s">
        <v>506</v>
      </c>
      <c r="AT18" s="8"/>
      <c r="AU18" s="8" t="s">
        <v>507</v>
      </c>
      <c r="AV18" s="8" t="s">
        <v>93</v>
      </c>
      <c r="AW18" s="8">
        <v>400</v>
      </c>
      <c r="AX18" s="8"/>
      <c r="AY18" s="18"/>
    </row>
    <row r="19" s="1" customFormat="1" ht="20.25" customHeight="1" spans="1:51">
      <c r="A19" s="8" t="s">
        <v>508</v>
      </c>
      <c r="B19" s="9" t="s">
        <v>159</v>
      </c>
      <c r="C19" s="8" t="s">
        <v>509</v>
      </c>
      <c r="D19" s="8" t="s">
        <v>383</v>
      </c>
      <c r="E19" s="8" t="s">
        <v>510</v>
      </c>
      <c r="F19" s="8" t="s">
        <v>511</v>
      </c>
      <c r="G19" s="8" t="s">
        <v>512</v>
      </c>
      <c r="H19" s="8" t="s">
        <v>513</v>
      </c>
      <c r="I19" s="8" t="s">
        <v>514</v>
      </c>
      <c r="J19" s="8" t="s">
        <v>74</v>
      </c>
      <c r="K19" s="8" t="s">
        <v>110</v>
      </c>
      <c r="L19" s="8" t="s">
        <v>515</v>
      </c>
      <c r="M19" s="8" t="s">
        <v>77</v>
      </c>
      <c r="N19" s="8" t="s">
        <v>516</v>
      </c>
      <c r="O19" s="13" t="s">
        <v>517</v>
      </c>
      <c r="P19" s="8" t="s">
        <v>14</v>
      </c>
      <c r="Q19" s="8" t="s">
        <v>80</v>
      </c>
      <c r="R19" s="8" t="s">
        <v>173</v>
      </c>
      <c r="S19" s="8" t="s">
        <v>518</v>
      </c>
      <c r="T19" s="8"/>
      <c r="U19" s="8"/>
      <c r="V19" s="8"/>
      <c r="W19" s="8"/>
      <c r="X19" s="8"/>
      <c r="Y19" s="14">
        <v>45363.5</v>
      </c>
      <c r="Z19" s="15">
        <v>45363</v>
      </c>
      <c r="AA19" s="15">
        <v>45363</v>
      </c>
      <c r="AB19" s="15">
        <v>45363</v>
      </c>
      <c r="AC19" s="15">
        <v>45363</v>
      </c>
      <c r="AD19" s="16">
        <v>0.569444444444444</v>
      </c>
      <c r="AE19" s="16">
        <v>0.645833333333333</v>
      </c>
      <c r="AF19" s="8" t="s">
        <v>519</v>
      </c>
      <c r="AG19" s="8" t="s">
        <v>85</v>
      </c>
      <c r="AH19" s="8" t="s">
        <v>86</v>
      </c>
      <c r="AI19" s="8">
        <v>5</v>
      </c>
      <c r="AJ19" s="8" t="s">
        <v>87</v>
      </c>
      <c r="AK19" s="8" t="s">
        <v>520</v>
      </c>
      <c r="AL19" s="8" t="s">
        <v>521</v>
      </c>
      <c r="AM19" s="8" t="s">
        <v>522</v>
      </c>
      <c r="AN19" s="8" t="s">
        <v>523</v>
      </c>
      <c r="AO19" s="8" t="s">
        <v>524</v>
      </c>
      <c r="AP19" s="8">
        <v>2</v>
      </c>
      <c r="AQ19" s="8" t="s">
        <v>525</v>
      </c>
      <c r="AR19" s="8"/>
      <c r="AS19" s="8" t="s">
        <v>526</v>
      </c>
      <c r="AT19" s="8" t="s">
        <v>527</v>
      </c>
      <c r="AU19" s="8" t="s">
        <v>528</v>
      </c>
      <c r="AV19" s="8" t="s">
        <v>93</v>
      </c>
      <c r="AW19" s="8">
        <v>8650</v>
      </c>
      <c r="AX19" s="8"/>
      <c r="AY19" s="18"/>
    </row>
    <row r="20" s="1" customFormat="1" ht="20.25" customHeight="1" spans="1:51">
      <c r="A20" s="8" t="s">
        <v>529</v>
      </c>
      <c r="B20" s="9" t="s">
        <v>159</v>
      </c>
      <c r="C20" s="8" t="s">
        <v>530</v>
      </c>
      <c r="D20" s="8" t="s">
        <v>383</v>
      </c>
      <c r="E20" s="8" t="s">
        <v>531</v>
      </c>
      <c r="F20" s="8" t="s">
        <v>532</v>
      </c>
      <c r="G20" s="8" t="s">
        <v>533</v>
      </c>
      <c r="H20" s="8" t="s">
        <v>534</v>
      </c>
      <c r="I20" s="8" t="s">
        <v>535</v>
      </c>
      <c r="J20" s="8" t="s">
        <v>74</v>
      </c>
      <c r="K20" s="8" t="s">
        <v>110</v>
      </c>
      <c r="L20" s="8" t="s">
        <v>536</v>
      </c>
      <c r="M20" s="8" t="s">
        <v>77</v>
      </c>
      <c r="N20" s="8" t="s">
        <v>516</v>
      </c>
      <c r="O20" s="13" t="s">
        <v>537</v>
      </c>
      <c r="P20" s="8" t="s">
        <v>15</v>
      </c>
      <c r="Q20" s="8" t="s">
        <v>80</v>
      </c>
      <c r="R20" s="8" t="s">
        <v>278</v>
      </c>
      <c r="S20" s="8" t="s">
        <v>538</v>
      </c>
      <c r="T20" s="8"/>
      <c r="U20" s="8"/>
      <c r="V20" s="8"/>
      <c r="W20" s="8"/>
      <c r="X20" s="8"/>
      <c r="Y20" s="14">
        <v>45363.5</v>
      </c>
      <c r="Z20" s="15">
        <v>45363</v>
      </c>
      <c r="AA20" s="15">
        <v>45363</v>
      </c>
      <c r="AB20" s="15">
        <v>45363</v>
      </c>
      <c r="AC20" s="15">
        <v>45363</v>
      </c>
      <c r="AD20" s="16">
        <v>0.626388888888889</v>
      </c>
      <c r="AE20" s="16">
        <v>0.722222222222222</v>
      </c>
      <c r="AF20" s="8" t="s">
        <v>539</v>
      </c>
      <c r="AG20" s="8" t="s">
        <v>85</v>
      </c>
      <c r="AH20" s="8" t="s">
        <v>86</v>
      </c>
      <c r="AI20" s="8">
        <v>5</v>
      </c>
      <c r="AJ20" s="8" t="s">
        <v>87</v>
      </c>
      <c r="AK20" s="8" t="s">
        <v>540</v>
      </c>
      <c r="AL20" s="8" t="s">
        <v>541</v>
      </c>
      <c r="AM20" s="8"/>
      <c r="AN20" s="8"/>
      <c r="AO20" s="8"/>
      <c r="AP20" s="8">
        <v>2</v>
      </c>
      <c r="AQ20" s="8" t="s">
        <v>542</v>
      </c>
      <c r="AR20" s="8"/>
      <c r="AS20" s="8" t="s">
        <v>543</v>
      </c>
      <c r="AT20" s="8"/>
      <c r="AU20" s="8" t="s">
        <v>544</v>
      </c>
      <c r="AV20" s="8" t="s">
        <v>93</v>
      </c>
      <c r="AW20" s="8">
        <v>6700</v>
      </c>
      <c r="AX20" s="8" t="s">
        <v>545</v>
      </c>
      <c r="AY20" s="18">
        <v>45424.6201388889</v>
      </c>
    </row>
    <row r="21" s="1" customFormat="1" ht="20.25" customHeight="1" spans="1:51">
      <c r="A21" s="8" t="s">
        <v>546</v>
      </c>
      <c r="B21" s="9" t="s">
        <v>66</v>
      </c>
      <c r="C21" s="8" t="s">
        <v>547</v>
      </c>
      <c r="D21" s="8" t="s">
        <v>383</v>
      </c>
      <c r="E21" s="8" t="s">
        <v>548</v>
      </c>
      <c r="F21" s="8" t="s">
        <v>549</v>
      </c>
      <c r="G21" s="8" t="s">
        <v>550</v>
      </c>
      <c r="H21" s="8" t="s">
        <v>551</v>
      </c>
      <c r="I21" s="8" t="s">
        <v>133</v>
      </c>
      <c r="J21" s="8" t="s">
        <v>74</v>
      </c>
      <c r="K21" s="8" t="s">
        <v>552</v>
      </c>
      <c r="L21" s="8" t="s">
        <v>389</v>
      </c>
      <c r="M21" s="8" t="s">
        <v>112</v>
      </c>
      <c r="N21" s="8" t="s">
        <v>516</v>
      </c>
      <c r="O21" s="13" t="s">
        <v>553</v>
      </c>
      <c r="P21" s="8" t="s">
        <v>15</v>
      </c>
      <c r="Q21" s="8" t="s">
        <v>80</v>
      </c>
      <c r="R21" s="8" t="s">
        <v>278</v>
      </c>
      <c r="S21" s="8" t="s">
        <v>554</v>
      </c>
      <c r="T21" s="8"/>
      <c r="U21" s="8"/>
      <c r="V21" s="8" t="s">
        <v>83</v>
      </c>
      <c r="W21" s="8"/>
      <c r="X21" s="8"/>
      <c r="Y21" s="14">
        <v>45363.5</v>
      </c>
      <c r="Z21" s="15">
        <v>45363</v>
      </c>
      <c r="AA21" s="15">
        <v>45363</v>
      </c>
      <c r="AB21" s="15">
        <v>45363</v>
      </c>
      <c r="AC21" s="15">
        <v>45363</v>
      </c>
      <c r="AD21" s="16">
        <v>0.557638888888889</v>
      </c>
      <c r="AE21" s="16">
        <v>0.590277777777778</v>
      </c>
      <c r="AF21" s="8" t="s">
        <v>555</v>
      </c>
      <c r="AG21" s="8" t="s">
        <v>119</v>
      </c>
      <c r="AH21" s="8" t="s">
        <v>86</v>
      </c>
      <c r="AI21" s="8">
        <v>3</v>
      </c>
      <c r="AJ21" s="8" t="s">
        <v>87</v>
      </c>
      <c r="AK21" s="8"/>
      <c r="AL21" s="8" t="s">
        <v>556</v>
      </c>
      <c r="AM21" s="8" t="s">
        <v>557</v>
      </c>
      <c r="AN21" s="8" t="s">
        <v>558</v>
      </c>
      <c r="AO21" s="8" t="s">
        <v>89</v>
      </c>
      <c r="AP21" s="8">
        <v>1</v>
      </c>
      <c r="AQ21" s="8" t="s">
        <v>559</v>
      </c>
      <c r="AR21" s="8"/>
      <c r="AS21" s="8" t="s">
        <v>560</v>
      </c>
      <c r="AT21" s="8" t="s">
        <v>561</v>
      </c>
      <c r="AU21" s="8" t="s">
        <v>124</v>
      </c>
      <c r="AV21" s="8" t="s">
        <v>93</v>
      </c>
      <c r="AW21" s="8">
        <v>0</v>
      </c>
      <c r="AX21" s="8"/>
      <c r="AY21" s="18"/>
    </row>
    <row r="22" s="1" customFormat="1" ht="20.25" customHeight="1" spans="1:51">
      <c r="A22" s="8" t="s">
        <v>562</v>
      </c>
      <c r="B22" s="9" t="s">
        <v>144</v>
      </c>
      <c r="C22" s="8" t="s">
        <v>493</v>
      </c>
      <c r="D22" s="8" t="s">
        <v>146</v>
      </c>
      <c r="E22" s="8" t="s">
        <v>563</v>
      </c>
      <c r="F22" s="8" t="s">
        <v>564</v>
      </c>
      <c r="G22" s="8" t="s">
        <v>565</v>
      </c>
      <c r="H22" s="8" t="s">
        <v>566</v>
      </c>
      <c r="I22" s="8" t="s">
        <v>498</v>
      </c>
      <c r="J22" s="8" t="s">
        <v>74</v>
      </c>
      <c r="K22" s="8" t="s">
        <v>110</v>
      </c>
      <c r="L22" s="8" t="s">
        <v>567</v>
      </c>
      <c r="M22" s="8" t="s">
        <v>152</v>
      </c>
      <c r="N22" s="8" t="s">
        <v>78</v>
      </c>
      <c r="O22" s="13" t="s">
        <v>568</v>
      </c>
      <c r="P22" s="8" t="s">
        <v>11</v>
      </c>
      <c r="Q22" s="8" t="s">
        <v>80</v>
      </c>
      <c r="R22" s="8" t="s">
        <v>355</v>
      </c>
      <c r="S22" s="8" t="s">
        <v>569</v>
      </c>
      <c r="T22" s="8"/>
      <c r="U22" s="8"/>
      <c r="V22" s="8" t="s">
        <v>83</v>
      </c>
      <c r="W22" s="8"/>
      <c r="X22" s="8"/>
      <c r="Y22" s="14">
        <v>45394.5</v>
      </c>
      <c r="Z22" s="15">
        <v>45363</v>
      </c>
      <c r="AA22" s="15">
        <v>45363</v>
      </c>
      <c r="AB22" s="15">
        <v>45363</v>
      </c>
      <c r="AC22" s="15">
        <v>45363</v>
      </c>
      <c r="AD22" s="16">
        <v>0.71875</v>
      </c>
      <c r="AE22" s="16">
        <v>0.732638888888889</v>
      </c>
      <c r="AF22" s="8" t="s">
        <v>570</v>
      </c>
      <c r="AG22" s="8" t="s">
        <v>119</v>
      </c>
      <c r="AH22" s="8" t="s">
        <v>86</v>
      </c>
      <c r="AI22" s="8">
        <v>2</v>
      </c>
      <c r="AJ22" s="8" t="s">
        <v>87</v>
      </c>
      <c r="AK22" s="8" t="s">
        <v>571</v>
      </c>
      <c r="AL22" s="8" t="s">
        <v>572</v>
      </c>
      <c r="AM22" s="8"/>
      <c r="AN22" s="8">
        <v>45482</v>
      </c>
      <c r="AO22" s="8" t="s">
        <v>573</v>
      </c>
      <c r="AP22" s="8">
        <v>1</v>
      </c>
      <c r="AQ22" s="8"/>
      <c r="AR22" s="8"/>
      <c r="AS22" s="8" t="s">
        <v>574</v>
      </c>
      <c r="AT22" s="8"/>
      <c r="AU22" s="8" t="s">
        <v>507</v>
      </c>
      <c r="AV22" s="8" t="s">
        <v>93</v>
      </c>
      <c r="AW22" s="8">
        <v>400</v>
      </c>
      <c r="AX22" s="8" t="s">
        <v>575</v>
      </c>
      <c r="AY22" s="18">
        <v>45424.6215277778</v>
      </c>
    </row>
    <row r="23" s="1" customFormat="1" ht="20.25" customHeight="1" spans="1:51">
      <c r="A23" s="8" t="s">
        <v>576</v>
      </c>
      <c r="B23" s="9" t="s">
        <v>144</v>
      </c>
      <c r="C23" s="8" t="s">
        <v>577</v>
      </c>
      <c r="D23" s="8" t="s">
        <v>291</v>
      </c>
      <c r="E23" s="8" t="s">
        <v>578</v>
      </c>
      <c r="F23" s="8" t="s">
        <v>579</v>
      </c>
      <c r="G23" s="8" t="s">
        <v>580</v>
      </c>
      <c r="H23" s="8" t="s">
        <v>581</v>
      </c>
      <c r="I23" s="8" t="s">
        <v>582</v>
      </c>
      <c r="J23" s="8" t="s">
        <v>74</v>
      </c>
      <c r="K23" s="8" t="s">
        <v>110</v>
      </c>
      <c r="L23" s="8" t="s">
        <v>111</v>
      </c>
      <c r="M23" s="8" t="s">
        <v>112</v>
      </c>
      <c r="N23" s="8" t="s">
        <v>78</v>
      </c>
      <c r="O23" s="13" t="s">
        <v>583</v>
      </c>
      <c r="P23" s="8" t="s">
        <v>11</v>
      </c>
      <c r="Q23" s="8" t="s">
        <v>80</v>
      </c>
      <c r="R23" s="8" t="s">
        <v>355</v>
      </c>
      <c r="S23" s="8" t="s">
        <v>584</v>
      </c>
      <c r="T23" s="8"/>
      <c r="U23" s="8"/>
      <c r="V23" s="8" t="s">
        <v>83</v>
      </c>
      <c r="W23" s="8"/>
      <c r="X23" s="8"/>
      <c r="Y23" s="14">
        <v>45363.5</v>
      </c>
      <c r="Z23" s="15">
        <v>45363</v>
      </c>
      <c r="AA23" s="15">
        <v>45363</v>
      </c>
      <c r="AB23" s="15">
        <v>45363</v>
      </c>
      <c r="AC23" s="15">
        <v>45363</v>
      </c>
      <c r="AD23" s="16">
        <v>0.604166666666667</v>
      </c>
      <c r="AE23" s="16">
        <v>0.652777777777778</v>
      </c>
      <c r="AF23" s="8" t="s">
        <v>585</v>
      </c>
      <c r="AG23" s="8" t="s">
        <v>119</v>
      </c>
      <c r="AH23" s="8" t="s">
        <v>86</v>
      </c>
      <c r="AI23" s="8">
        <v>2</v>
      </c>
      <c r="AJ23" s="8" t="s">
        <v>87</v>
      </c>
      <c r="AK23" s="8" t="s">
        <v>586</v>
      </c>
      <c r="AL23" s="8" t="s">
        <v>587</v>
      </c>
      <c r="AM23" s="8" t="s">
        <v>588</v>
      </c>
      <c r="AN23" s="8" t="s">
        <v>589</v>
      </c>
      <c r="AO23" s="8" t="s">
        <v>286</v>
      </c>
      <c r="AP23" s="8">
        <v>1</v>
      </c>
      <c r="AQ23" s="8"/>
      <c r="AR23" s="8"/>
      <c r="AS23" s="8" t="s">
        <v>590</v>
      </c>
      <c r="AT23" s="8" t="s">
        <v>591</v>
      </c>
      <c r="AU23" s="8" t="s">
        <v>592</v>
      </c>
      <c r="AV23" s="8" t="s">
        <v>93</v>
      </c>
      <c r="AW23" s="8">
        <v>450</v>
      </c>
      <c r="AX23" s="8" t="s">
        <v>593</v>
      </c>
      <c r="AY23" s="18">
        <v>45455.4569444444</v>
      </c>
    </row>
    <row r="24" s="1" customFormat="1" ht="20.25" customHeight="1" spans="1:51">
      <c r="A24" s="8" t="s">
        <v>594</v>
      </c>
      <c r="B24" s="9" t="s">
        <v>269</v>
      </c>
      <c r="C24" s="8" t="s">
        <v>595</v>
      </c>
      <c r="D24" s="8" t="s">
        <v>271</v>
      </c>
      <c r="E24" s="8" t="s">
        <v>596</v>
      </c>
      <c r="F24" s="8" t="s">
        <v>597</v>
      </c>
      <c r="G24" s="8" t="s">
        <v>598</v>
      </c>
      <c r="H24" s="8" t="s">
        <v>599</v>
      </c>
      <c r="I24" s="8" t="s">
        <v>470</v>
      </c>
      <c r="J24" s="8" t="s">
        <v>74</v>
      </c>
      <c r="K24" s="8" t="s">
        <v>110</v>
      </c>
      <c r="L24" s="8" t="s">
        <v>335</v>
      </c>
      <c r="M24" s="8" t="s">
        <v>77</v>
      </c>
      <c r="N24" s="8" t="s">
        <v>78</v>
      </c>
      <c r="O24" s="13" t="s">
        <v>600</v>
      </c>
      <c r="P24" s="8" t="s">
        <v>11</v>
      </c>
      <c r="Q24" s="8" t="s">
        <v>80</v>
      </c>
      <c r="R24" s="8" t="s">
        <v>355</v>
      </c>
      <c r="S24" s="8" t="s">
        <v>601</v>
      </c>
      <c r="T24" s="8" t="s">
        <v>83</v>
      </c>
      <c r="U24" s="8"/>
      <c r="V24" s="8"/>
      <c r="W24" s="8"/>
      <c r="X24" s="8"/>
      <c r="Y24" s="14">
        <v>45363</v>
      </c>
      <c r="Z24" s="15">
        <v>45363</v>
      </c>
      <c r="AA24" s="15">
        <v>45363</v>
      </c>
      <c r="AB24" s="15" t="s">
        <v>269</v>
      </c>
      <c r="AC24" s="15" t="s">
        <v>269</v>
      </c>
      <c r="AD24" s="16">
        <v>0.723611111111111</v>
      </c>
      <c r="AE24" s="16">
        <v>0.723611111111111</v>
      </c>
      <c r="AF24" s="8" t="s">
        <v>602</v>
      </c>
      <c r="AG24" s="8" t="s">
        <v>427</v>
      </c>
      <c r="AH24" s="8" t="s">
        <v>86</v>
      </c>
      <c r="AI24" s="8">
        <v>0</v>
      </c>
      <c r="AJ24" s="8" t="s">
        <v>87</v>
      </c>
      <c r="AK24" s="8"/>
      <c r="AL24" s="8" t="s">
        <v>603</v>
      </c>
      <c r="AM24" s="8"/>
      <c r="AN24" s="8"/>
      <c r="AO24" s="8"/>
      <c r="AP24" s="8">
        <v>1</v>
      </c>
      <c r="AQ24" s="8" t="s">
        <v>604</v>
      </c>
      <c r="AR24" s="8"/>
      <c r="AS24" s="8" t="s">
        <v>605</v>
      </c>
      <c r="AT24" s="8"/>
      <c r="AU24" s="8" t="s">
        <v>414</v>
      </c>
      <c r="AV24" s="8" t="s">
        <v>93</v>
      </c>
      <c r="AW24" s="8">
        <v>0</v>
      </c>
      <c r="AX24" s="8"/>
      <c r="AY24" s="18"/>
    </row>
    <row r="25" s="1" customFormat="1" ht="20.25" customHeight="1" spans="1:51">
      <c r="A25" s="8" t="s">
        <v>606</v>
      </c>
      <c r="B25" s="9">
        <v>45363</v>
      </c>
      <c r="C25" s="8" t="s">
        <v>607</v>
      </c>
      <c r="D25" s="8" t="s">
        <v>398</v>
      </c>
      <c r="E25" s="8" t="s">
        <v>608</v>
      </c>
      <c r="F25" s="8" t="s">
        <v>609</v>
      </c>
      <c r="G25" s="8" t="s">
        <v>610</v>
      </c>
      <c r="H25" s="8" t="s">
        <v>611</v>
      </c>
      <c r="I25" s="8" t="s">
        <v>582</v>
      </c>
      <c r="J25" s="8" t="s">
        <v>74</v>
      </c>
      <c r="K25" s="8" t="s">
        <v>110</v>
      </c>
      <c r="L25" s="8" t="s">
        <v>612</v>
      </c>
      <c r="M25" s="8" t="s">
        <v>112</v>
      </c>
      <c r="N25" s="8" t="s">
        <v>78</v>
      </c>
      <c r="O25" s="13" t="s">
        <v>613</v>
      </c>
      <c r="P25" s="8" t="s">
        <v>11</v>
      </c>
      <c r="Q25" s="8" t="s">
        <v>80</v>
      </c>
      <c r="R25" s="8" t="s">
        <v>355</v>
      </c>
      <c r="S25" s="8" t="s">
        <v>614</v>
      </c>
      <c r="T25" s="8"/>
      <c r="U25" s="8"/>
      <c r="V25" s="8"/>
      <c r="W25" s="8"/>
      <c r="X25" s="8"/>
      <c r="Y25" s="14">
        <v>45363</v>
      </c>
      <c r="Z25" s="15">
        <v>45363</v>
      </c>
      <c r="AA25" s="15">
        <v>45363</v>
      </c>
      <c r="AB25" s="15">
        <v>45363</v>
      </c>
      <c r="AC25" s="15">
        <v>45363</v>
      </c>
      <c r="AD25" s="16">
        <v>0.552777777777778</v>
      </c>
      <c r="AE25" s="16">
        <v>0.569444444444444</v>
      </c>
      <c r="AF25" s="8" t="s">
        <v>615</v>
      </c>
      <c r="AG25" s="8" t="s">
        <v>119</v>
      </c>
      <c r="AH25" s="8" t="s">
        <v>86</v>
      </c>
      <c r="AI25" s="8">
        <v>0</v>
      </c>
      <c r="AJ25" s="8" t="s">
        <v>87</v>
      </c>
      <c r="AK25" s="8"/>
      <c r="AL25" s="8" t="s">
        <v>616</v>
      </c>
      <c r="AM25" s="8" t="s">
        <v>434</v>
      </c>
      <c r="AN25" s="8" t="s">
        <v>617</v>
      </c>
      <c r="AO25" s="8" t="s">
        <v>89</v>
      </c>
      <c r="AP25" s="8">
        <v>1</v>
      </c>
      <c r="AQ25" s="8"/>
      <c r="AR25" s="8"/>
      <c r="AS25" s="8" t="s">
        <v>618</v>
      </c>
      <c r="AT25" s="8" t="s">
        <v>619</v>
      </c>
      <c r="AU25" s="8" t="s">
        <v>592</v>
      </c>
      <c r="AV25" s="8" t="s">
        <v>93</v>
      </c>
      <c r="AW25" s="8">
        <v>450</v>
      </c>
      <c r="AX25" s="8"/>
      <c r="AY25" s="18"/>
    </row>
    <row r="28" s="1" customFormat="1" ht="18.75" spans="1:51">
      <c r="A28" s="10" t="s">
        <v>433</v>
      </c>
      <c r="B28" s="11"/>
      <c r="C28" s="10"/>
      <c r="D28" s="12">
        <v>11</v>
      </c>
      <c r="E28" s="12">
        <v>11</v>
      </c>
      <c r="F28" s="1" t="s">
        <v>434</v>
      </c>
      <c r="AY28" s="4"/>
    </row>
    <row r="29" s="1" customFormat="1" ht="18.75" spans="1:51">
      <c r="A29" s="10" t="s">
        <v>435</v>
      </c>
      <c r="B29" s="11"/>
      <c r="C29" s="10"/>
      <c r="D29" s="11">
        <v>1</v>
      </c>
      <c r="E29" s="11">
        <v>1</v>
      </c>
      <c r="AY29" s="4"/>
    </row>
    <row r="30" s="1" customFormat="1" ht="18.75" spans="1:51">
      <c r="A30" s="10" t="s">
        <v>436</v>
      </c>
      <c r="B30" s="11"/>
      <c r="C30" s="10"/>
      <c r="D30" s="11">
        <v>0</v>
      </c>
      <c r="E30" s="11">
        <v>0</v>
      </c>
      <c r="AY30" s="4"/>
    </row>
    <row r="31" s="1" customFormat="1" ht="18.75" spans="1:51">
      <c r="A31" s="10" t="s">
        <v>437</v>
      </c>
      <c r="B31" s="11"/>
      <c r="C31" s="10"/>
      <c r="D31" s="12">
        <f>SUM(D28:D30)</f>
        <v>12</v>
      </c>
      <c r="E31" s="12">
        <f>SUM(E28:E30)</f>
        <v>12</v>
      </c>
      <c r="AY31" s="4"/>
    </row>
  </sheetData>
  <mergeCells count="4">
    <mergeCell ref="A28:C28"/>
    <mergeCell ref="A29:C29"/>
    <mergeCell ref="A30:C30"/>
    <mergeCell ref="A31:C31"/>
  </mergeCells>
  <pageMargins left="0.75" right="0.75" top="1" bottom="1" header="0.5" footer="0.5"/>
  <pageSetup paperSize="256"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30"/>
  <sheetViews>
    <sheetView topLeftCell="A17" workbookViewId="0">
      <selection activeCell="F29" sqref="F29"/>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7" width="10.2857142857143" style="1"/>
    <col min="38" max="39" width="12.8571428571429"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51" width="16.2857142857143" style="4"/>
    <col min="52" max="16384" width="10.2857142857143" style="1"/>
  </cols>
  <sheetData>
    <row r="1" s="1" customFormat="1" spans="1:51">
      <c r="A1" s="5" t="s">
        <v>0</v>
      </c>
      <c r="B1" s="5"/>
      <c r="C1" s="5"/>
      <c r="D1" s="5"/>
      <c r="E1" s="5"/>
      <c r="F1" s="5"/>
      <c r="G1" s="5"/>
      <c r="H1" s="5"/>
      <c r="AY1" s="4"/>
    </row>
    <row r="2" s="1" customFormat="1" spans="1:51">
      <c r="A2" s="5"/>
      <c r="B2" s="5"/>
      <c r="C2" s="5"/>
      <c r="D2" s="5"/>
      <c r="E2" s="5"/>
      <c r="F2" s="5"/>
      <c r="G2" s="5"/>
      <c r="H2" s="5"/>
      <c r="AY2" s="4"/>
    </row>
    <row r="3" s="1" customFormat="1" spans="1:51">
      <c r="A3" s="5" t="s">
        <v>1</v>
      </c>
      <c r="B3" s="5" t="s">
        <v>2</v>
      </c>
      <c r="C3" s="5"/>
      <c r="D3" s="5" t="s">
        <v>3</v>
      </c>
      <c r="E3" s="5"/>
      <c r="F3" s="5"/>
      <c r="G3" s="5"/>
      <c r="H3" s="5"/>
      <c r="AY3" s="4"/>
    </row>
    <row r="4" s="1" customFormat="1" spans="1:51">
      <c r="A4" s="5" t="s">
        <v>4</v>
      </c>
      <c r="B4" s="5" t="s">
        <v>2</v>
      </c>
      <c r="C4" s="5"/>
      <c r="D4" s="5" t="s">
        <v>3</v>
      </c>
      <c r="E4" s="5"/>
      <c r="F4" s="5"/>
      <c r="G4" s="5"/>
      <c r="H4" s="5"/>
      <c r="AY4" s="4"/>
    </row>
    <row r="5" s="1" customFormat="1" spans="1:51">
      <c r="A5" s="5" t="s">
        <v>5</v>
      </c>
      <c r="B5" s="5" t="s">
        <v>2</v>
      </c>
      <c r="C5" s="5" t="s">
        <v>3403</v>
      </c>
      <c r="D5" s="5" t="s">
        <v>3</v>
      </c>
      <c r="E5" s="5" t="s">
        <v>3403</v>
      </c>
      <c r="F5" s="5"/>
      <c r="G5" s="5"/>
      <c r="H5" s="5"/>
      <c r="AY5" s="4"/>
    </row>
    <row r="6" s="1" customFormat="1" spans="1:51">
      <c r="A6" s="5"/>
      <c r="B6" s="5"/>
      <c r="C6" s="5"/>
      <c r="D6" s="5"/>
      <c r="E6" s="5"/>
      <c r="F6" s="5"/>
      <c r="G6" s="5"/>
      <c r="H6" s="5"/>
      <c r="AY6" s="4"/>
    </row>
    <row r="7" s="1" customFormat="1" spans="1:51">
      <c r="A7" s="5" t="s">
        <v>6</v>
      </c>
      <c r="B7" s="5" t="s">
        <v>7</v>
      </c>
      <c r="C7" s="5"/>
      <c r="D7" s="5"/>
      <c r="E7" s="5"/>
      <c r="F7" s="5"/>
      <c r="G7" s="5"/>
      <c r="H7" s="5"/>
      <c r="AY7" s="4"/>
    </row>
    <row r="8" s="1" customFormat="1" spans="1:51">
      <c r="A8" s="5"/>
      <c r="B8" s="5"/>
      <c r="C8" s="5"/>
      <c r="D8" s="5"/>
      <c r="E8" s="5"/>
      <c r="F8" s="5"/>
      <c r="G8" s="5"/>
      <c r="H8" s="5"/>
      <c r="AY8" s="4"/>
    </row>
    <row r="9" s="1" customFormat="1" spans="1:51">
      <c r="A9" s="5"/>
      <c r="B9" s="5"/>
      <c r="C9" s="5"/>
      <c r="D9" s="5"/>
      <c r="E9" s="5"/>
      <c r="F9" s="5"/>
      <c r="G9" s="5"/>
      <c r="H9" s="5"/>
      <c r="AY9" s="4"/>
    </row>
    <row r="10" s="1" customFormat="1" spans="1:51">
      <c r="A10" s="5" t="s">
        <v>8</v>
      </c>
      <c r="B10" s="5" t="s">
        <v>9</v>
      </c>
      <c r="C10" s="5"/>
      <c r="D10" s="5"/>
      <c r="E10" s="5"/>
      <c r="F10" s="5"/>
      <c r="G10" s="5"/>
      <c r="H10" s="5"/>
      <c r="AY10" s="4"/>
    </row>
    <row r="11" s="1" customFormat="1" spans="1:51">
      <c r="A11" s="5" t="s">
        <v>10</v>
      </c>
      <c r="B11" s="5" t="s">
        <v>11</v>
      </c>
      <c r="C11" s="5" t="s">
        <v>12</v>
      </c>
      <c r="D11" s="5" t="s">
        <v>14</v>
      </c>
      <c r="E11" s="5" t="s">
        <v>15</v>
      </c>
      <c r="F11" s="5"/>
      <c r="G11" s="5"/>
      <c r="H11" s="5"/>
      <c r="AY11" s="4"/>
    </row>
    <row r="12" s="1" customFormat="1" spans="1:51">
      <c r="A12" s="5" t="s">
        <v>3404</v>
      </c>
      <c r="B12" s="5" t="s">
        <v>80</v>
      </c>
      <c r="C12" s="5"/>
      <c r="D12" s="5"/>
      <c r="E12" s="5"/>
      <c r="F12" s="5"/>
      <c r="G12" s="5"/>
      <c r="AY12" s="4"/>
    </row>
    <row r="13" s="2" customFormat="1" ht="51" customHeight="1" spans="1:51">
      <c r="A13" s="6" t="s">
        <v>16</v>
      </c>
      <c r="B13" s="7" t="s">
        <v>1</v>
      </c>
      <c r="C13" s="6" t="s">
        <v>17</v>
      </c>
      <c r="D13" s="6" t="s">
        <v>18</v>
      </c>
      <c r="E13" s="6" t="s">
        <v>19</v>
      </c>
      <c r="F13" s="6" t="s">
        <v>20</v>
      </c>
      <c r="G13" s="6" t="s">
        <v>21</v>
      </c>
      <c r="H13" s="6" t="s">
        <v>22</v>
      </c>
      <c r="I13" s="6" t="s">
        <v>23</v>
      </c>
      <c r="J13" s="6" t="s">
        <v>8</v>
      </c>
      <c r="K13" s="6" t="s">
        <v>24</v>
      </c>
      <c r="L13" s="6" t="s">
        <v>25</v>
      </c>
      <c r="M13" s="6" t="s">
        <v>26</v>
      </c>
      <c r="N13" s="6" t="s">
        <v>27</v>
      </c>
      <c r="O13" s="6" t="s">
        <v>28</v>
      </c>
      <c r="P13" s="6" t="s">
        <v>29</v>
      </c>
      <c r="Q13" s="6" t="s">
        <v>30</v>
      </c>
      <c r="R13" s="6" t="s">
        <v>31</v>
      </c>
      <c r="S13" s="6" t="s">
        <v>32</v>
      </c>
      <c r="T13" s="6" t="s">
        <v>33</v>
      </c>
      <c r="U13" s="6" t="s">
        <v>34</v>
      </c>
      <c r="V13" s="6" t="s">
        <v>35</v>
      </c>
      <c r="W13" s="6" t="s">
        <v>36</v>
      </c>
      <c r="X13" s="6" t="s">
        <v>37</v>
      </c>
      <c r="Y13" s="6" t="s">
        <v>38</v>
      </c>
      <c r="Z13" s="6" t="s">
        <v>39</v>
      </c>
      <c r="AA13" s="6" t="s">
        <v>40</v>
      </c>
      <c r="AB13" s="6" t="s">
        <v>41</v>
      </c>
      <c r="AC13" s="6" t="s">
        <v>42</v>
      </c>
      <c r="AD13" s="6" t="s">
        <v>43</v>
      </c>
      <c r="AE13" s="6" t="s">
        <v>44</v>
      </c>
      <c r="AF13" s="6" t="s">
        <v>45</v>
      </c>
      <c r="AG13" s="6" t="s">
        <v>46</v>
      </c>
      <c r="AH13" s="6" t="s">
        <v>47</v>
      </c>
      <c r="AI13" s="6" t="s">
        <v>48</v>
      </c>
      <c r="AJ13" s="6" t="s">
        <v>49</v>
      </c>
      <c r="AK13" s="6" t="s">
        <v>50</v>
      </c>
      <c r="AL13" s="6" t="s">
        <v>51</v>
      </c>
      <c r="AM13" s="6" t="s">
        <v>52</v>
      </c>
      <c r="AN13" s="6" t="s">
        <v>53</v>
      </c>
      <c r="AO13" s="6" t="s">
        <v>54</v>
      </c>
      <c r="AP13" s="6" t="s">
        <v>55</v>
      </c>
      <c r="AQ13" s="6" t="s">
        <v>56</v>
      </c>
      <c r="AR13" s="6" t="s">
        <v>57</v>
      </c>
      <c r="AS13" s="6" t="s">
        <v>58</v>
      </c>
      <c r="AT13" s="6" t="s">
        <v>59</v>
      </c>
      <c r="AU13" s="6" t="s">
        <v>60</v>
      </c>
      <c r="AV13" s="6" t="s">
        <v>61</v>
      </c>
      <c r="AW13" s="6" t="s">
        <v>62</v>
      </c>
      <c r="AX13" s="6" t="s">
        <v>63</v>
      </c>
      <c r="AY13" s="17" t="s">
        <v>64</v>
      </c>
    </row>
    <row r="14" s="1" customFormat="1" ht="20.25" customHeight="1" spans="1:51">
      <c r="A14" s="8" t="s">
        <v>3405</v>
      </c>
      <c r="B14" s="9" t="s">
        <v>3167</v>
      </c>
      <c r="C14" s="8" t="s">
        <v>3406</v>
      </c>
      <c r="D14" s="8" t="s">
        <v>68</v>
      </c>
      <c r="E14" s="8" t="s">
        <v>3407</v>
      </c>
      <c r="F14" s="8" t="s">
        <v>3408</v>
      </c>
      <c r="G14" s="8" t="s">
        <v>3409</v>
      </c>
      <c r="H14" s="8" t="s">
        <v>3410</v>
      </c>
      <c r="I14" s="8" t="s">
        <v>3411</v>
      </c>
      <c r="J14" s="8" t="s">
        <v>74</v>
      </c>
      <c r="K14" s="8" t="s">
        <v>110</v>
      </c>
      <c r="L14" s="8" t="s">
        <v>335</v>
      </c>
      <c r="M14" s="8" t="s">
        <v>112</v>
      </c>
      <c r="N14" s="8" t="s">
        <v>78</v>
      </c>
      <c r="O14" s="13" t="s">
        <v>3412</v>
      </c>
      <c r="P14" s="8" t="s">
        <v>12</v>
      </c>
      <c r="Q14" s="8" t="s">
        <v>80</v>
      </c>
      <c r="R14" s="8" t="s">
        <v>115</v>
      </c>
      <c r="S14" s="13" t="s">
        <v>3413</v>
      </c>
      <c r="T14" s="8"/>
      <c r="U14" s="8"/>
      <c r="V14" s="8" t="s">
        <v>83</v>
      </c>
      <c r="W14" s="8"/>
      <c r="X14" s="8"/>
      <c r="Y14" s="14" t="s">
        <v>3414</v>
      </c>
      <c r="Z14" s="15" t="s">
        <v>3415</v>
      </c>
      <c r="AA14" s="15" t="s">
        <v>3415</v>
      </c>
      <c r="AB14" s="15" t="s">
        <v>3346</v>
      </c>
      <c r="AC14" s="15" t="s">
        <v>3346</v>
      </c>
      <c r="AD14" s="16">
        <v>0.4375</v>
      </c>
      <c r="AE14" s="16">
        <v>0.4375</v>
      </c>
      <c r="AF14" s="8" t="s">
        <v>3416</v>
      </c>
      <c r="AG14" s="8" t="s">
        <v>915</v>
      </c>
      <c r="AH14" s="8" t="s">
        <v>86</v>
      </c>
      <c r="AI14" s="8">
        <v>1</v>
      </c>
      <c r="AJ14" s="8" t="s">
        <v>87</v>
      </c>
      <c r="AK14" s="8"/>
      <c r="AL14" s="8" t="s">
        <v>3417</v>
      </c>
      <c r="AM14" s="8" t="s">
        <v>3418</v>
      </c>
      <c r="AN14" s="8"/>
      <c r="AO14" s="8"/>
      <c r="AP14" s="8">
        <v>1</v>
      </c>
      <c r="AQ14" s="8"/>
      <c r="AR14" s="8"/>
      <c r="AS14" s="8" t="s">
        <v>3419</v>
      </c>
      <c r="AT14" s="8"/>
      <c r="AU14" s="8" t="s">
        <v>267</v>
      </c>
      <c r="AV14" s="8" t="s">
        <v>93</v>
      </c>
      <c r="AW14" s="8">
        <v>0</v>
      </c>
      <c r="AX14" s="8"/>
      <c r="AY14" s="18"/>
    </row>
    <row r="15" s="1" customFormat="1" ht="20.25" customHeight="1" spans="1:51">
      <c r="A15" s="8" t="s">
        <v>3420</v>
      </c>
      <c r="B15" s="9" t="s">
        <v>3167</v>
      </c>
      <c r="C15" s="8" t="s">
        <v>3421</v>
      </c>
      <c r="D15" s="8" t="s">
        <v>146</v>
      </c>
      <c r="E15" s="8" t="s">
        <v>1019</v>
      </c>
      <c r="F15" s="8" t="s">
        <v>1020</v>
      </c>
      <c r="G15" s="8" t="s">
        <v>1021</v>
      </c>
      <c r="H15" s="8" t="s">
        <v>1022</v>
      </c>
      <c r="I15" s="8" t="s">
        <v>109</v>
      </c>
      <c r="J15" s="8" t="s">
        <v>74</v>
      </c>
      <c r="K15" s="8" t="s">
        <v>110</v>
      </c>
      <c r="L15" s="8" t="s">
        <v>335</v>
      </c>
      <c r="M15" s="8" t="s">
        <v>152</v>
      </c>
      <c r="N15" s="8" t="s">
        <v>78</v>
      </c>
      <c r="O15" s="13" t="s">
        <v>3422</v>
      </c>
      <c r="P15" s="8" t="s">
        <v>12</v>
      </c>
      <c r="Q15" s="8" t="s">
        <v>80</v>
      </c>
      <c r="R15" s="8" t="s">
        <v>115</v>
      </c>
      <c r="S15" s="8" t="s">
        <v>3423</v>
      </c>
      <c r="T15" s="8"/>
      <c r="U15" s="8"/>
      <c r="V15" s="8" t="s">
        <v>83</v>
      </c>
      <c r="W15" s="8"/>
      <c r="X15" s="8"/>
      <c r="Y15" s="14" t="s">
        <v>2820</v>
      </c>
      <c r="Z15" s="15" t="s">
        <v>3415</v>
      </c>
      <c r="AA15" s="15" t="s">
        <v>3415</v>
      </c>
      <c r="AB15" s="15" t="s">
        <v>3415</v>
      </c>
      <c r="AC15" s="15" t="s">
        <v>3415</v>
      </c>
      <c r="AD15" s="16">
        <v>0.444444444444444</v>
      </c>
      <c r="AE15" s="16">
        <v>0.46875</v>
      </c>
      <c r="AF15" s="8" t="s">
        <v>3424</v>
      </c>
      <c r="AG15" s="8" t="s">
        <v>85</v>
      </c>
      <c r="AH15" s="8" t="s">
        <v>86</v>
      </c>
      <c r="AI15" s="8">
        <v>3</v>
      </c>
      <c r="AJ15" s="8" t="s">
        <v>87</v>
      </c>
      <c r="AK15" s="8" t="s">
        <v>3425</v>
      </c>
      <c r="AL15" s="8" t="s">
        <v>3426</v>
      </c>
      <c r="AM15" s="8"/>
      <c r="AN15" s="8" t="s">
        <v>88</v>
      </c>
      <c r="AO15" s="8"/>
      <c r="AP15" s="8">
        <v>1</v>
      </c>
      <c r="AQ15" s="8" t="s">
        <v>1017</v>
      </c>
      <c r="AR15" s="8"/>
      <c r="AS15" s="8" t="s">
        <v>1027</v>
      </c>
      <c r="AT15" s="8"/>
      <c r="AU15" s="8" t="s">
        <v>984</v>
      </c>
      <c r="AV15" s="8" t="s">
        <v>93</v>
      </c>
      <c r="AW15" s="8">
        <v>900</v>
      </c>
      <c r="AX15" s="8" t="s">
        <v>3427</v>
      </c>
      <c r="AY15" s="18" t="s">
        <v>3428</v>
      </c>
    </row>
    <row r="16" s="1" customFormat="1" ht="20.25" customHeight="1" spans="1:51">
      <c r="A16" s="8" t="s">
        <v>3429</v>
      </c>
      <c r="B16" s="9" t="s">
        <v>3167</v>
      </c>
      <c r="C16" s="8" t="s">
        <v>3430</v>
      </c>
      <c r="D16" s="8" t="s">
        <v>185</v>
      </c>
      <c r="E16" s="8" t="s">
        <v>3339</v>
      </c>
      <c r="F16" s="8" t="s">
        <v>3431</v>
      </c>
      <c r="G16" s="8" t="s">
        <v>3432</v>
      </c>
      <c r="H16" s="8" t="s">
        <v>3433</v>
      </c>
      <c r="I16" s="8" t="s">
        <v>1224</v>
      </c>
      <c r="J16" s="8" t="s">
        <v>74</v>
      </c>
      <c r="K16" s="8" t="s">
        <v>404</v>
      </c>
      <c r="L16" s="8" t="s">
        <v>335</v>
      </c>
      <c r="M16" s="8" t="s">
        <v>112</v>
      </c>
      <c r="N16" s="8" t="s">
        <v>78</v>
      </c>
      <c r="O16" s="13" t="s">
        <v>3434</v>
      </c>
      <c r="P16" s="8" t="s">
        <v>12</v>
      </c>
      <c r="Q16" s="8" t="s">
        <v>80</v>
      </c>
      <c r="R16" s="8" t="s">
        <v>115</v>
      </c>
      <c r="S16" s="8" t="s">
        <v>3435</v>
      </c>
      <c r="T16" s="8"/>
      <c r="U16" s="8"/>
      <c r="V16" s="8" t="s">
        <v>83</v>
      </c>
      <c r="W16" s="8"/>
      <c r="X16" s="8"/>
      <c r="Y16" s="14" t="s">
        <v>3414</v>
      </c>
      <c r="Z16" s="15" t="s">
        <v>3415</v>
      </c>
      <c r="AA16" s="15" t="s">
        <v>3415</v>
      </c>
      <c r="AB16" s="15" t="s">
        <v>3346</v>
      </c>
      <c r="AC16" s="15" t="s">
        <v>3346</v>
      </c>
      <c r="AD16" s="16">
        <v>0.440277777777778</v>
      </c>
      <c r="AE16" s="16">
        <v>0.440277777777778</v>
      </c>
      <c r="AF16" s="8" t="s">
        <v>3436</v>
      </c>
      <c r="AG16" s="8" t="s">
        <v>915</v>
      </c>
      <c r="AH16" s="8" t="s">
        <v>86</v>
      </c>
      <c r="AI16" s="8">
        <v>1</v>
      </c>
      <c r="AJ16" s="8" t="s">
        <v>87</v>
      </c>
      <c r="AK16" s="8"/>
      <c r="AL16" s="8" t="s">
        <v>3437</v>
      </c>
      <c r="AM16" s="8"/>
      <c r="AN16" s="8" t="s">
        <v>2116</v>
      </c>
      <c r="AO16" s="8"/>
      <c r="AP16" s="8">
        <v>1</v>
      </c>
      <c r="AQ16" s="8" t="s">
        <v>3438</v>
      </c>
      <c r="AR16" s="8"/>
      <c r="AS16" s="8" t="s">
        <v>3439</v>
      </c>
      <c r="AT16" s="8"/>
      <c r="AU16" s="8" t="s">
        <v>267</v>
      </c>
      <c r="AV16" s="8" t="s">
        <v>93</v>
      </c>
      <c r="AW16" s="8">
        <v>0</v>
      </c>
      <c r="AX16" s="8"/>
      <c r="AY16" s="18"/>
    </row>
    <row r="17" s="1" customFormat="1" ht="20.25" customHeight="1" spans="1:51">
      <c r="A17" s="8" t="s">
        <v>3440</v>
      </c>
      <c r="B17" s="9" t="s">
        <v>2674</v>
      </c>
      <c r="C17" s="8" t="s">
        <v>2713</v>
      </c>
      <c r="D17" s="8" t="s">
        <v>330</v>
      </c>
      <c r="E17" s="8" t="s">
        <v>3441</v>
      </c>
      <c r="F17" s="8" t="s">
        <v>3442</v>
      </c>
      <c r="G17" s="8" t="s">
        <v>3443</v>
      </c>
      <c r="H17" s="8" t="s">
        <v>3444</v>
      </c>
      <c r="I17" s="8" t="s">
        <v>1609</v>
      </c>
      <c r="J17" s="8" t="s">
        <v>74</v>
      </c>
      <c r="K17" s="8" t="s">
        <v>110</v>
      </c>
      <c r="L17" s="8" t="s">
        <v>1395</v>
      </c>
      <c r="M17" s="8" t="s">
        <v>112</v>
      </c>
      <c r="N17" s="8" t="s">
        <v>78</v>
      </c>
      <c r="O17" s="13" t="s">
        <v>3445</v>
      </c>
      <c r="P17" s="8" t="s">
        <v>12</v>
      </c>
      <c r="Q17" s="8" t="s">
        <v>80</v>
      </c>
      <c r="R17" s="8" t="s">
        <v>115</v>
      </c>
      <c r="S17" s="8" t="s">
        <v>3446</v>
      </c>
      <c r="T17" s="8" t="s">
        <v>83</v>
      </c>
      <c r="U17" s="8"/>
      <c r="V17" s="8" t="s">
        <v>83</v>
      </c>
      <c r="W17" s="8" t="s">
        <v>83</v>
      </c>
      <c r="X17" s="8"/>
      <c r="Y17" s="14" t="s">
        <v>2782</v>
      </c>
      <c r="Z17" s="15" t="s">
        <v>3415</v>
      </c>
      <c r="AA17" s="15" t="s">
        <v>3415</v>
      </c>
      <c r="AB17" s="15" t="s">
        <v>3415</v>
      </c>
      <c r="AC17" s="15" t="s">
        <v>3415</v>
      </c>
      <c r="AD17" s="16">
        <v>0.368055555555556</v>
      </c>
      <c r="AE17" s="16">
        <v>0.413194444444444</v>
      </c>
      <c r="AF17" s="8" t="s">
        <v>3447</v>
      </c>
      <c r="AG17" s="8" t="s">
        <v>339</v>
      </c>
      <c r="AH17" s="8" t="s">
        <v>86</v>
      </c>
      <c r="AI17" s="8">
        <v>6</v>
      </c>
      <c r="AJ17" s="8" t="s">
        <v>120</v>
      </c>
      <c r="AK17" s="8" t="s">
        <v>3448</v>
      </c>
      <c r="AL17" s="8" t="s">
        <v>3449</v>
      </c>
      <c r="AM17" s="8" t="s">
        <v>3450</v>
      </c>
      <c r="AN17" s="8" t="s">
        <v>3451</v>
      </c>
      <c r="AO17" s="8" t="s">
        <v>197</v>
      </c>
      <c r="AP17" s="8">
        <v>1</v>
      </c>
      <c r="AQ17" s="8"/>
      <c r="AR17" s="8"/>
      <c r="AS17" s="8" t="s">
        <v>3452</v>
      </c>
      <c r="AT17" s="8" t="s">
        <v>2587</v>
      </c>
      <c r="AU17" s="8" t="s">
        <v>592</v>
      </c>
      <c r="AV17" s="8" t="s">
        <v>93</v>
      </c>
      <c r="AW17" s="8">
        <v>450</v>
      </c>
      <c r="AX17" s="8"/>
      <c r="AY17" s="18"/>
    </row>
    <row r="18" s="1" customFormat="1" ht="20.25" customHeight="1" spans="1:51">
      <c r="A18" s="8" t="s">
        <v>3453</v>
      </c>
      <c r="B18" s="9" t="s">
        <v>3415</v>
      </c>
      <c r="C18" s="8" t="s">
        <v>3454</v>
      </c>
      <c r="D18" s="8" t="s">
        <v>185</v>
      </c>
      <c r="E18" s="8" t="s">
        <v>3455</v>
      </c>
      <c r="F18" s="8" t="s">
        <v>3456</v>
      </c>
      <c r="G18" s="8" t="s">
        <v>3457</v>
      </c>
      <c r="H18" s="8" t="s">
        <v>3458</v>
      </c>
      <c r="I18" s="8" t="s">
        <v>109</v>
      </c>
      <c r="J18" s="8" t="s">
        <v>74</v>
      </c>
      <c r="K18" s="8" t="s">
        <v>110</v>
      </c>
      <c r="L18" s="8" t="s">
        <v>423</v>
      </c>
      <c r="M18" s="8" t="s">
        <v>112</v>
      </c>
      <c r="N18" s="8" t="s">
        <v>78</v>
      </c>
      <c r="O18" s="13" t="s">
        <v>3459</v>
      </c>
      <c r="P18" s="8" t="s">
        <v>14</v>
      </c>
      <c r="Q18" s="8" t="s">
        <v>80</v>
      </c>
      <c r="R18" s="8" t="s">
        <v>173</v>
      </c>
      <c r="S18" s="8" t="s">
        <v>3460</v>
      </c>
      <c r="T18" s="8"/>
      <c r="U18" s="8"/>
      <c r="V18" s="8" t="s">
        <v>83</v>
      </c>
      <c r="W18" s="8"/>
      <c r="X18" s="8"/>
      <c r="Y18" s="14" t="s">
        <v>2820</v>
      </c>
      <c r="Z18" s="15" t="s">
        <v>3415</v>
      </c>
      <c r="AA18" s="15" t="s">
        <v>3415</v>
      </c>
      <c r="AB18" s="15" t="s">
        <v>3415</v>
      </c>
      <c r="AC18" s="15" t="s">
        <v>3415</v>
      </c>
      <c r="AD18" s="16">
        <v>0.5</v>
      </c>
      <c r="AE18" s="16">
        <v>0.541666666666667</v>
      </c>
      <c r="AF18" s="8" t="s">
        <v>3461</v>
      </c>
      <c r="AG18" s="8" t="s">
        <v>119</v>
      </c>
      <c r="AH18" s="8" t="s">
        <v>86</v>
      </c>
      <c r="AI18" s="8">
        <v>0</v>
      </c>
      <c r="AJ18" s="8" t="s">
        <v>87</v>
      </c>
      <c r="AK18" s="8" t="s">
        <v>3462</v>
      </c>
      <c r="AL18" s="8" t="s">
        <v>3463</v>
      </c>
      <c r="AM18" s="8"/>
      <c r="AN18" s="8"/>
      <c r="AO18" s="8"/>
      <c r="AP18" s="8">
        <v>1</v>
      </c>
      <c r="AQ18" s="8"/>
      <c r="AR18" s="8"/>
      <c r="AS18" s="8" t="s">
        <v>3464</v>
      </c>
      <c r="AT18" s="8"/>
      <c r="AU18" s="8" t="s">
        <v>162</v>
      </c>
      <c r="AV18" s="8" t="s">
        <v>93</v>
      </c>
      <c r="AW18" s="8">
        <v>450</v>
      </c>
      <c r="AX18" s="8" t="s">
        <v>3465</v>
      </c>
      <c r="AY18" s="18" t="s">
        <v>3466</v>
      </c>
    </row>
    <row r="19" s="1" customFormat="1" ht="20.25" customHeight="1" spans="1:51">
      <c r="A19" s="8" t="s">
        <v>3467</v>
      </c>
      <c r="B19" s="9" t="s">
        <v>3415</v>
      </c>
      <c r="C19" s="8" t="s">
        <v>3468</v>
      </c>
      <c r="D19" s="8" t="s">
        <v>291</v>
      </c>
      <c r="E19" s="8" t="s">
        <v>2561</v>
      </c>
      <c r="F19" s="8" t="s">
        <v>2562</v>
      </c>
      <c r="G19" s="8" t="s">
        <v>2563</v>
      </c>
      <c r="H19" s="8" t="s">
        <v>2564</v>
      </c>
      <c r="I19" s="8" t="s">
        <v>2565</v>
      </c>
      <c r="J19" s="8" t="s">
        <v>74</v>
      </c>
      <c r="K19" s="8" t="s">
        <v>110</v>
      </c>
      <c r="L19" s="8" t="s">
        <v>1395</v>
      </c>
      <c r="M19" s="8" t="s">
        <v>152</v>
      </c>
      <c r="N19" s="8" t="s">
        <v>78</v>
      </c>
      <c r="O19" s="13" t="s">
        <v>3469</v>
      </c>
      <c r="P19" s="8" t="s">
        <v>14</v>
      </c>
      <c r="Q19" s="8" t="s">
        <v>80</v>
      </c>
      <c r="R19" s="8" t="s">
        <v>173</v>
      </c>
      <c r="S19" s="8" t="s">
        <v>3470</v>
      </c>
      <c r="T19" s="8"/>
      <c r="U19" s="8"/>
      <c r="V19" s="8"/>
      <c r="W19" s="8"/>
      <c r="X19" s="8"/>
      <c r="Y19" s="14" t="s">
        <v>2820</v>
      </c>
      <c r="Z19" s="15" t="s">
        <v>3415</v>
      </c>
      <c r="AA19" s="15" t="s">
        <v>3415</v>
      </c>
      <c r="AB19" s="15" t="s">
        <v>3415</v>
      </c>
      <c r="AC19" s="15" t="s">
        <v>3415</v>
      </c>
      <c r="AD19" s="16">
        <v>0.390972222222222</v>
      </c>
      <c r="AE19" s="16">
        <v>0.402777777777778</v>
      </c>
      <c r="AF19" s="8" t="s">
        <v>3471</v>
      </c>
      <c r="AG19" s="8" t="s">
        <v>1740</v>
      </c>
      <c r="AH19" s="8" t="s">
        <v>86</v>
      </c>
      <c r="AI19" s="8">
        <v>0</v>
      </c>
      <c r="AJ19" s="8" t="s">
        <v>87</v>
      </c>
      <c r="AK19" s="8" t="s">
        <v>3472</v>
      </c>
      <c r="AL19" s="8" t="s">
        <v>2570</v>
      </c>
      <c r="AM19" s="8" t="s">
        <v>2571</v>
      </c>
      <c r="AN19" s="8">
        <v>45636</v>
      </c>
      <c r="AO19" s="8" t="s">
        <v>160</v>
      </c>
      <c r="AP19" s="8">
        <v>1</v>
      </c>
      <c r="AQ19" s="8" t="s">
        <v>2572</v>
      </c>
      <c r="AR19" s="8"/>
      <c r="AS19" s="8" t="s">
        <v>2573</v>
      </c>
      <c r="AT19" s="8" t="s">
        <v>288</v>
      </c>
      <c r="AU19" s="8" t="s">
        <v>267</v>
      </c>
      <c r="AV19" s="8" t="s">
        <v>93</v>
      </c>
      <c r="AW19" s="8">
        <v>0</v>
      </c>
      <c r="AX19" s="8"/>
      <c r="AY19" s="18"/>
    </row>
    <row r="20" s="1" customFormat="1" ht="20.25" customHeight="1" spans="1:51">
      <c r="A20" s="8" t="s">
        <v>3473</v>
      </c>
      <c r="B20" s="9" t="s">
        <v>3415</v>
      </c>
      <c r="C20" s="8" t="s">
        <v>3474</v>
      </c>
      <c r="D20" s="8" t="s">
        <v>165</v>
      </c>
      <c r="E20" s="8" t="s">
        <v>3475</v>
      </c>
      <c r="F20" s="8" t="s">
        <v>3476</v>
      </c>
      <c r="G20" s="8" t="s">
        <v>3477</v>
      </c>
      <c r="H20" s="8" t="s">
        <v>3478</v>
      </c>
      <c r="I20" s="8" t="s">
        <v>1261</v>
      </c>
      <c r="J20" s="8" t="s">
        <v>74</v>
      </c>
      <c r="K20" s="8" t="s">
        <v>110</v>
      </c>
      <c r="L20" s="8" t="s">
        <v>612</v>
      </c>
      <c r="M20" s="8" t="s">
        <v>112</v>
      </c>
      <c r="N20" s="8" t="s">
        <v>113</v>
      </c>
      <c r="O20" s="13" t="s">
        <v>3479</v>
      </c>
      <c r="P20" s="8" t="s">
        <v>15</v>
      </c>
      <c r="Q20" s="8" t="s">
        <v>80</v>
      </c>
      <c r="R20" s="8" t="s">
        <v>278</v>
      </c>
      <c r="S20" s="8" t="s">
        <v>3480</v>
      </c>
      <c r="T20" s="8"/>
      <c r="U20" s="8"/>
      <c r="V20" s="8"/>
      <c r="W20" s="8"/>
      <c r="X20" s="8"/>
      <c r="Y20" s="14" t="s">
        <v>3481</v>
      </c>
      <c r="Z20" s="15" t="s">
        <v>3415</v>
      </c>
      <c r="AA20" s="15" t="s">
        <v>3415</v>
      </c>
      <c r="AB20" s="15" t="s">
        <v>3415</v>
      </c>
      <c r="AC20" s="15" t="s">
        <v>3415</v>
      </c>
      <c r="AD20" s="16">
        <v>0.631944444444444</v>
      </c>
      <c r="AE20" s="16">
        <v>0.708333333333333</v>
      </c>
      <c r="AF20" s="8" t="s">
        <v>3482</v>
      </c>
      <c r="AG20" s="8" t="s">
        <v>119</v>
      </c>
      <c r="AH20" s="8" t="s">
        <v>86</v>
      </c>
      <c r="AI20" s="8">
        <v>0</v>
      </c>
      <c r="AJ20" s="8" t="s">
        <v>87</v>
      </c>
      <c r="AK20" s="8" t="s">
        <v>3483</v>
      </c>
      <c r="AL20" s="8" t="s">
        <v>3484</v>
      </c>
      <c r="AM20" s="8" t="s">
        <v>3485</v>
      </c>
      <c r="AN20" s="8" t="s">
        <v>1946</v>
      </c>
      <c r="AO20" s="8" t="s">
        <v>286</v>
      </c>
      <c r="AP20" s="8">
        <v>1</v>
      </c>
      <c r="AQ20" s="8"/>
      <c r="AR20" s="8"/>
      <c r="AS20" s="8" t="s">
        <v>3486</v>
      </c>
      <c r="AT20" s="8" t="s">
        <v>288</v>
      </c>
      <c r="AU20" s="8" t="s">
        <v>592</v>
      </c>
      <c r="AV20" s="8" t="s">
        <v>93</v>
      </c>
      <c r="AW20" s="8">
        <v>450</v>
      </c>
      <c r="AX20" s="8"/>
      <c r="AY20" s="18"/>
    </row>
    <row r="21" s="1" customFormat="1" ht="20.25" customHeight="1" spans="1:51">
      <c r="A21" s="8" t="s">
        <v>3487</v>
      </c>
      <c r="B21" s="9" t="s">
        <v>2821</v>
      </c>
      <c r="C21" s="8" t="s">
        <v>3488</v>
      </c>
      <c r="D21" s="8" t="s">
        <v>146</v>
      </c>
      <c r="E21" s="8" t="s">
        <v>3489</v>
      </c>
      <c r="F21" s="8" t="s">
        <v>3490</v>
      </c>
      <c r="G21" s="8" t="s">
        <v>3491</v>
      </c>
      <c r="H21" s="8" t="s">
        <v>3492</v>
      </c>
      <c r="I21" s="8" t="s">
        <v>3493</v>
      </c>
      <c r="J21" s="8" t="s">
        <v>74</v>
      </c>
      <c r="K21" s="8" t="s">
        <v>110</v>
      </c>
      <c r="L21" s="8" t="s">
        <v>111</v>
      </c>
      <c r="M21" s="8" t="s">
        <v>112</v>
      </c>
      <c r="N21" s="8" t="s">
        <v>78</v>
      </c>
      <c r="O21" s="13" t="s">
        <v>3494</v>
      </c>
      <c r="P21" s="8" t="s">
        <v>15</v>
      </c>
      <c r="Q21" s="8" t="s">
        <v>80</v>
      </c>
      <c r="R21" s="8" t="s">
        <v>278</v>
      </c>
      <c r="S21" s="8" t="s">
        <v>3495</v>
      </c>
      <c r="T21" s="8"/>
      <c r="U21" s="8"/>
      <c r="V21" s="8" t="s">
        <v>83</v>
      </c>
      <c r="W21" s="8" t="s">
        <v>83</v>
      </c>
      <c r="X21" s="8"/>
      <c r="Y21" s="14" t="s">
        <v>3038</v>
      </c>
      <c r="Z21" s="15" t="s">
        <v>3415</v>
      </c>
      <c r="AA21" s="15" t="s">
        <v>3415</v>
      </c>
      <c r="AB21" s="15" t="s">
        <v>3415</v>
      </c>
      <c r="AC21" s="15" t="s">
        <v>3415</v>
      </c>
      <c r="AD21" s="16">
        <v>0.40625</v>
      </c>
      <c r="AE21" s="16">
        <v>0.510416666666667</v>
      </c>
      <c r="AF21" s="8" t="s">
        <v>3496</v>
      </c>
      <c r="AG21" s="8" t="s">
        <v>85</v>
      </c>
      <c r="AH21" s="8" t="s">
        <v>86</v>
      </c>
      <c r="AI21" s="8">
        <v>5</v>
      </c>
      <c r="AJ21" s="8" t="s">
        <v>120</v>
      </c>
      <c r="AK21" s="8" t="s">
        <v>3497</v>
      </c>
      <c r="AL21" s="8" t="s">
        <v>3498</v>
      </c>
      <c r="AM21" s="8"/>
      <c r="AN21" s="8" t="s">
        <v>3499</v>
      </c>
      <c r="AO21" s="8"/>
      <c r="AP21" s="8">
        <v>2</v>
      </c>
      <c r="AQ21" s="8"/>
      <c r="AR21" s="8"/>
      <c r="AS21" s="8" t="s">
        <v>3500</v>
      </c>
      <c r="AT21" s="8"/>
      <c r="AU21" s="8" t="s">
        <v>142</v>
      </c>
      <c r="AV21" s="8" t="s">
        <v>93</v>
      </c>
      <c r="AW21" s="8">
        <v>1800</v>
      </c>
      <c r="AX21" s="8" t="s">
        <v>3501</v>
      </c>
      <c r="AY21" s="18" t="s">
        <v>3502</v>
      </c>
    </row>
    <row r="22" s="1" customFormat="1" ht="20.25" customHeight="1" spans="1:51">
      <c r="A22" s="8" t="s">
        <v>3503</v>
      </c>
      <c r="B22" s="9" t="s">
        <v>3346</v>
      </c>
      <c r="C22" s="8" t="s">
        <v>3504</v>
      </c>
      <c r="D22" s="8" t="s">
        <v>398</v>
      </c>
      <c r="E22" s="8" t="s">
        <v>1743</v>
      </c>
      <c r="F22" s="8" t="s">
        <v>1744</v>
      </c>
      <c r="G22" s="8" t="s">
        <v>1745</v>
      </c>
      <c r="H22" s="8" t="s">
        <v>1746</v>
      </c>
      <c r="I22" s="8" t="s">
        <v>833</v>
      </c>
      <c r="J22" s="8" t="s">
        <v>74</v>
      </c>
      <c r="K22" s="8" t="s">
        <v>834</v>
      </c>
      <c r="L22" s="8" t="s">
        <v>835</v>
      </c>
      <c r="M22" s="8" t="s">
        <v>77</v>
      </c>
      <c r="N22" s="8" t="s">
        <v>78</v>
      </c>
      <c r="O22" s="13" t="s">
        <v>3505</v>
      </c>
      <c r="P22" s="8" t="s">
        <v>11</v>
      </c>
      <c r="Q22" s="8" t="s">
        <v>80</v>
      </c>
      <c r="R22" s="8" t="s">
        <v>355</v>
      </c>
      <c r="S22" s="8" t="s">
        <v>3506</v>
      </c>
      <c r="T22" s="8"/>
      <c r="U22" s="8"/>
      <c r="V22" s="8"/>
      <c r="W22" s="8"/>
      <c r="X22" s="8"/>
      <c r="Y22" s="14">
        <v>45717</v>
      </c>
      <c r="Z22" s="15" t="s">
        <v>3415</v>
      </c>
      <c r="AA22" s="15" t="s">
        <v>3415</v>
      </c>
      <c r="AB22" s="15" t="s">
        <v>3415</v>
      </c>
      <c r="AC22" s="15" t="s">
        <v>3415</v>
      </c>
      <c r="AD22" s="16">
        <v>0.395833333333333</v>
      </c>
      <c r="AE22" s="16">
        <v>0.479166666666667</v>
      </c>
      <c r="AF22" s="8" t="s">
        <v>3507</v>
      </c>
      <c r="AG22" s="8" t="s">
        <v>85</v>
      </c>
      <c r="AH22" s="8" t="s">
        <v>86</v>
      </c>
      <c r="AI22" s="8">
        <v>2</v>
      </c>
      <c r="AJ22" s="8" t="s">
        <v>87</v>
      </c>
      <c r="AK22" s="8" t="s">
        <v>3508</v>
      </c>
      <c r="AL22" s="8"/>
      <c r="AM22" s="8"/>
      <c r="AN22" s="8"/>
      <c r="AO22" s="8"/>
      <c r="AP22" s="8">
        <v>1</v>
      </c>
      <c r="AQ22" s="8" t="s">
        <v>3509</v>
      </c>
      <c r="AR22" s="8"/>
      <c r="AS22" s="8" t="s">
        <v>1751</v>
      </c>
      <c r="AT22" s="8"/>
      <c r="AU22" s="8" t="s">
        <v>2630</v>
      </c>
      <c r="AV22" s="8" t="s">
        <v>93</v>
      </c>
      <c r="AW22" s="8">
        <v>1250</v>
      </c>
      <c r="AX22" s="8"/>
      <c r="AY22" s="18"/>
    </row>
    <row r="23" s="1" customFormat="1" ht="20.25" customHeight="1" spans="1:51">
      <c r="A23" s="8" t="s">
        <v>3510</v>
      </c>
      <c r="B23" s="9" t="s">
        <v>3346</v>
      </c>
      <c r="C23" s="8" t="s">
        <v>3511</v>
      </c>
      <c r="D23" s="8" t="s">
        <v>398</v>
      </c>
      <c r="E23" s="8" t="s">
        <v>1743</v>
      </c>
      <c r="F23" s="8" t="s">
        <v>1744</v>
      </c>
      <c r="G23" s="8" t="s">
        <v>1745</v>
      </c>
      <c r="H23" s="8" t="s">
        <v>1746</v>
      </c>
      <c r="I23" s="8" t="s">
        <v>833</v>
      </c>
      <c r="J23" s="8" t="s">
        <v>74</v>
      </c>
      <c r="K23" s="8" t="s">
        <v>834</v>
      </c>
      <c r="L23" s="8" t="s">
        <v>835</v>
      </c>
      <c r="M23" s="8" t="s">
        <v>77</v>
      </c>
      <c r="N23" s="8" t="s">
        <v>78</v>
      </c>
      <c r="O23" s="13" t="s">
        <v>3512</v>
      </c>
      <c r="P23" s="8" t="s">
        <v>11</v>
      </c>
      <c r="Q23" s="8" t="s">
        <v>80</v>
      </c>
      <c r="R23" s="8" t="s">
        <v>355</v>
      </c>
      <c r="S23" s="8" t="s">
        <v>3506</v>
      </c>
      <c r="T23" s="8"/>
      <c r="U23" s="8"/>
      <c r="V23" s="8"/>
      <c r="W23" s="8"/>
      <c r="X23" s="8"/>
      <c r="Y23" s="14">
        <v>45717</v>
      </c>
      <c r="Z23" s="15" t="s">
        <v>3415</v>
      </c>
      <c r="AA23" s="15" t="s">
        <v>3415</v>
      </c>
      <c r="AB23" s="15" t="s">
        <v>3415</v>
      </c>
      <c r="AC23" s="15" t="s">
        <v>3415</v>
      </c>
      <c r="AD23" s="16">
        <v>0.395833333333333</v>
      </c>
      <c r="AE23" s="16">
        <v>0.479166666666667</v>
      </c>
      <c r="AF23" s="8" t="s">
        <v>3507</v>
      </c>
      <c r="AG23" s="8" t="s">
        <v>85</v>
      </c>
      <c r="AH23" s="8" t="s">
        <v>86</v>
      </c>
      <c r="AI23" s="8">
        <v>2</v>
      </c>
      <c r="AJ23" s="8" t="s">
        <v>87</v>
      </c>
      <c r="AK23" s="8" t="s">
        <v>3513</v>
      </c>
      <c r="AL23" s="8"/>
      <c r="AM23" s="8"/>
      <c r="AN23" s="8"/>
      <c r="AO23" s="8"/>
      <c r="AP23" s="8">
        <v>1</v>
      </c>
      <c r="AQ23" s="8" t="s">
        <v>3509</v>
      </c>
      <c r="AR23" s="8"/>
      <c r="AS23" s="8" t="s">
        <v>1751</v>
      </c>
      <c r="AT23" s="8"/>
      <c r="AU23" s="8" t="s">
        <v>2630</v>
      </c>
      <c r="AV23" s="8" t="s">
        <v>93</v>
      </c>
      <c r="AW23" s="8">
        <v>1250</v>
      </c>
      <c r="AX23" s="8"/>
      <c r="AY23" s="18"/>
    </row>
    <row r="24" s="1" customFormat="1" ht="20.25" customHeight="1" spans="1:51">
      <c r="A24" s="8" t="s">
        <v>3514</v>
      </c>
      <c r="B24" s="9" t="s">
        <v>3346</v>
      </c>
      <c r="C24" s="8" t="s">
        <v>3205</v>
      </c>
      <c r="D24" s="8" t="s">
        <v>398</v>
      </c>
      <c r="E24" s="8" t="s">
        <v>1743</v>
      </c>
      <c r="F24" s="8" t="s">
        <v>1744</v>
      </c>
      <c r="G24" s="8" t="s">
        <v>1745</v>
      </c>
      <c r="H24" s="8" t="s">
        <v>1746</v>
      </c>
      <c r="I24" s="8" t="s">
        <v>833</v>
      </c>
      <c r="J24" s="8" t="s">
        <v>74</v>
      </c>
      <c r="K24" s="8" t="s">
        <v>834</v>
      </c>
      <c r="L24" s="8" t="s">
        <v>835</v>
      </c>
      <c r="M24" s="8" t="s">
        <v>77</v>
      </c>
      <c r="N24" s="8" t="s">
        <v>78</v>
      </c>
      <c r="O24" s="13" t="s">
        <v>3505</v>
      </c>
      <c r="P24" s="8" t="s">
        <v>11</v>
      </c>
      <c r="Q24" s="8" t="s">
        <v>80</v>
      </c>
      <c r="R24" s="8" t="s">
        <v>355</v>
      </c>
      <c r="S24" s="8" t="s">
        <v>3506</v>
      </c>
      <c r="T24" s="8"/>
      <c r="U24" s="8"/>
      <c r="V24" s="8"/>
      <c r="W24" s="8"/>
      <c r="X24" s="8"/>
      <c r="Y24" s="14">
        <v>45717</v>
      </c>
      <c r="Z24" s="15" t="s">
        <v>3415</v>
      </c>
      <c r="AA24" s="15" t="s">
        <v>3415</v>
      </c>
      <c r="AB24" s="15" t="s">
        <v>3415</v>
      </c>
      <c r="AC24" s="15" t="s">
        <v>3415</v>
      </c>
      <c r="AD24" s="16">
        <v>0.395833333333333</v>
      </c>
      <c r="AE24" s="16">
        <v>0.479166666666667</v>
      </c>
      <c r="AF24" s="8" t="s">
        <v>3515</v>
      </c>
      <c r="AG24" s="8" t="s">
        <v>119</v>
      </c>
      <c r="AH24" s="8" t="s">
        <v>86</v>
      </c>
      <c r="AI24" s="8">
        <v>2</v>
      </c>
      <c r="AJ24" s="8" t="s">
        <v>87</v>
      </c>
      <c r="AK24" s="8"/>
      <c r="AL24" s="8"/>
      <c r="AM24" s="8"/>
      <c r="AN24" s="8"/>
      <c r="AO24" s="8"/>
      <c r="AP24" s="8">
        <v>1</v>
      </c>
      <c r="AQ24" s="8" t="s">
        <v>3509</v>
      </c>
      <c r="AR24" s="8"/>
      <c r="AS24" s="8" t="s">
        <v>1751</v>
      </c>
      <c r="AT24" s="8"/>
      <c r="AU24" s="8" t="s">
        <v>592</v>
      </c>
      <c r="AV24" s="8" t="s">
        <v>93</v>
      </c>
      <c r="AW24" s="8">
        <v>450</v>
      </c>
      <c r="AX24" s="8"/>
      <c r="AY24" s="18"/>
    </row>
    <row r="27" s="1" customFormat="1" ht="18.75" spans="1:51">
      <c r="A27" s="10" t="s">
        <v>433</v>
      </c>
      <c r="B27" s="11"/>
      <c r="C27" s="10"/>
      <c r="D27" s="12">
        <v>9</v>
      </c>
      <c r="E27" s="12">
        <v>9</v>
      </c>
      <c r="F27" s="1" t="s">
        <v>434</v>
      </c>
      <c r="AY27" s="4"/>
    </row>
    <row r="28" s="1" customFormat="1" ht="18.75" spans="1:51">
      <c r="A28" s="10" t="s">
        <v>435</v>
      </c>
      <c r="B28" s="11"/>
      <c r="C28" s="10"/>
      <c r="D28" s="11">
        <v>2</v>
      </c>
      <c r="E28" s="11">
        <v>2</v>
      </c>
      <c r="AY28" s="4"/>
    </row>
    <row r="29" s="1" customFormat="1" ht="18.75" spans="1:51">
      <c r="A29" s="10" t="s">
        <v>436</v>
      </c>
      <c r="B29" s="11"/>
      <c r="C29" s="10"/>
      <c r="D29" s="11">
        <v>0</v>
      </c>
      <c r="E29" s="11">
        <v>0</v>
      </c>
      <c r="AY29" s="4"/>
    </row>
    <row r="30" s="1" customFormat="1" ht="18.75" spans="1:51">
      <c r="A30" s="10" t="s">
        <v>437</v>
      </c>
      <c r="B30" s="11"/>
      <c r="C30" s="10"/>
      <c r="D30" s="12">
        <f>D27+D28+D29</f>
        <v>11</v>
      </c>
      <c r="E30" s="12">
        <f>E27+E28+E29</f>
        <v>11</v>
      </c>
      <c r="AY30" s="4"/>
    </row>
  </sheetData>
  <mergeCells count="4">
    <mergeCell ref="A27:C27"/>
    <mergeCell ref="A28:C28"/>
    <mergeCell ref="A29:C29"/>
    <mergeCell ref="A30:C30"/>
  </mergeCells>
  <pageMargins left="0.75" right="0.75" top="1" bottom="1" header="0.5" footer="0.5"/>
  <pageSetup paperSize="256"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26"/>
  <sheetViews>
    <sheetView workbookViewId="0">
      <selection activeCell="J25" sqref="J25"/>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7" width="10.2857142857143" style="1"/>
    <col min="38" max="39" width="12.8571428571429"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51" width="16.2857142857143" style="4"/>
    <col min="52" max="16384" width="10.2857142857143" style="1"/>
  </cols>
  <sheetData>
    <row r="1" s="1" customFormat="1" spans="1:51">
      <c r="A1" s="5" t="s">
        <v>0</v>
      </c>
      <c r="B1" s="5"/>
      <c r="C1" s="5"/>
      <c r="D1" s="5"/>
      <c r="E1" s="5"/>
      <c r="F1" s="5"/>
      <c r="G1" s="5"/>
      <c r="H1" s="5"/>
      <c r="AY1" s="4"/>
    </row>
    <row r="2" s="1" customFormat="1" spans="1:51">
      <c r="A2" s="5"/>
      <c r="B2" s="5"/>
      <c r="C2" s="5"/>
      <c r="D2" s="5"/>
      <c r="E2" s="5"/>
      <c r="F2" s="5"/>
      <c r="G2" s="5"/>
      <c r="H2" s="5"/>
      <c r="AY2" s="4"/>
    </row>
    <row r="3" s="1" customFormat="1" spans="1:51">
      <c r="A3" s="5" t="s">
        <v>1</v>
      </c>
      <c r="B3" s="5" t="s">
        <v>2</v>
      </c>
      <c r="C3" s="5"/>
      <c r="D3" s="5" t="s">
        <v>3</v>
      </c>
      <c r="E3" s="5"/>
      <c r="F3" s="5"/>
      <c r="G3" s="5"/>
      <c r="H3" s="5"/>
      <c r="AY3" s="4"/>
    </row>
    <row r="4" s="1" customFormat="1" spans="1:51">
      <c r="A4" s="5" t="s">
        <v>4</v>
      </c>
      <c r="B4" s="5" t="s">
        <v>2</v>
      </c>
      <c r="C4" s="5"/>
      <c r="D4" s="5" t="s">
        <v>3</v>
      </c>
      <c r="E4" s="5"/>
      <c r="F4" s="5"/>
      <c r="G4" s="5"/>
      <c r="H4" s="5"/>
      <c r="AY4" s="4"/>
    </row>
    <row r="5" s="1" customFormat="1" spans="1:51">
      <c r="A5" s="5" t="s">
        <v>5</v>
      </c>
      <c r="B5" s="5" t="s">
        <v>2</v>
      </c>
      <c r="C5" s="5" t="s">
        <v>3516</v>
      </c>
      <c r="D5" s="5" t="s">
        <v>3</v>
      </c>
      <c r="E5" s="5" t="s">
        <v>3516</v>
      </c>
      <c r="F5" s="5"/>
      <c r="G5" s="5"/>
      <c r="H5" s="5"/>
      <c r="AY5" s="4"/>
    </row>
    <row r="6" s="1" customFormat="1" spans="1:51">
      <c r="A6" s="5"/>
      <c r="B6" s="5"/>
      <c r="C6" s="5"/>
      <c r="D6" s="5"/>
      <c r="E6" s="5"/>
      <c r="F6" s="5"/>
      <c r="G6" s="5"/>
      <c r="H6" s="5"/>
      <c r="AY6" s="4"/>
    </row>
    <row r="7" s="1" customFormat="1" spans="1:51">
      <c r="A7" s="5" t="s">
        <v>6</v>
      </c>
      <c r="B7" s="5" t="s">
        <v>7</v>
      </c>
      <c r="C7" s="5"/>
      <c r="D7" s="5"/>
      <c r="E7" s="5"/>
      <c r="F7" s="5"/>
      <c r="G7" s="5"/>
      <c r="H7" s="5"/>
      <c r="AY7" s="4"/>
    </row>
    <row r="8" s="1" customFormat="1" spans="1:51">
      <c r="A8" s="5"/>
      <c r="B8" s="5"/>
      <c r="C8" s="5"/>
      <c r="D8" s="5"/>
      <c r="E8" s="5"/>
      <c r="F8" s="5"/>
      <c r="G8" s="5"/>
      <c r="H8" s="5"/>
      <c r="AY8" s="4"/>
    </row>
    <row r="9" s="1" customFormat="1" spans="1:51">
      <c r="A9" s="5"/>
      <c r="B9" s="5"/>
      <c r="C9" s="5"/>
      <c r="D9" s="5"/>
      <c r="E9" s="5"/>
      <c r="F9" s="5"/>
      <c r="G9" s="5"/>
      <c r="H9" s="5"/>
      <c r="AY9" s="4"/>
    </row>
    <row r="10" s="1" customFormat="1" spans="1:51">
      <c r="A10" s="5" t="s">
        <v>8</v>
      </c>
      <c r="B10" s="5" t="s">
        <v>9</v>
      </c>
      <c r="C10" s="5"/>
      <c r="D10" s="5"/>
      <c r="E10" s="5"/>
      <c r="F10" s="5"/>
      <c r="G10" s="5"/>
      <c r="H10" s="5"/>
      <c r="AY10" s="4"/>
    </row>
    <row r="11" s="1" customFormat="1" spans="1:51">
      <c r="A11" s="5" t="s">
        <v>10</v>
      </c>
      <c r="B11" s="5" t="s">
        <v>12</v>
      </c>
      <c r="C11" s="5" t="s">
        <v>14</v>
      </c>
      <c r="D11" s="5" t="s">
        <v>15</v>
      </c>
      <c r="E11" s="5"/>
      <c r="F11" s="5"/>
      <c r="G11" s="5"/>
      <c r="H11" s="5"/>
      <c r="AY11" s="4"/>
    </row>
    <row r="12" s="1" customFormat="1" spans="1:51">
      <c r="A12" s="5" t="s">
        <v>3404</v>
      </c>
      <c r="B12" s="5" t="s">
        <v>80</v>
      </c>
      <c r="C12" s="5"/>
      <c r="D12" s="5"/>
      <c r="E12" s="5"/>
      <c r="F12" s="5"/>
      <c r="G12" s="5"/>
      <c r="AY12" s="4"/>
    </row>
    <row r="13" s="2" customFormat="1" ht="51" customHeight="1" spans="1:51">
      <c r="A13" s="6" t="s">
        <v>16</v>
      </c>
      <c r="B13" s="7" t="s">
        <v>1</v>
      </c>
      <c r="C13" s="6" t="s">
        <v>17</v>
      </c>
      <c r="D13" s="6" t="s">
        <v>18</v>
      </c>
      <c r="E13" s="6" t="s">
        <v>19</v>
      </c>
      <c r="F13" s="6" t="s">
        <v>20</v>
      </c>
      <c r="G13" s="6" t="s">
        <v>21</v>
      </c>
      <c r="H13" s="6" t="s">
        <v>22</v>
      </c>
      <c r="I13" s="6" t="s">
        <v>23</v>
      </c>
      <c r="J13" s="6" t="s">
        <v>8</v>
      </c>
      <c r="K13" s="6" t="s">
        <v>24</v>
      </c>
      <c r="L13" s="6" t="s">
        <v>25</v>
      </c>
      <c r="M13" s="6" t="s">
        <v>26</v>
      </c>
      <c r="N13" s="6" t="s">
        <v>27</v>
      </c>
      <c r="O13" s="6" t="s">
        <v>28</v>
      </c>
      <c r="P13" s="6" t="s">
        <v>29</v>
      </c>
      <c r="Q13" s="6" t="s">
        <v>30</v>
      </c>
      <c r="R13" s="6" t="s">
        <v>31</v>
      </c>
      <c r="S13" s="6" t="s">
        <v>32</v>
      </c>
      <c r="T13" s="6" t="s">
        <v>33</v>
      </c>
      <c r="U13" s="6" t="s">
        <v>34</v>
      </c>
      <c r="V13" s="6" t="s">
        <v>35</v>
      </c>
      <c r="W13" s="6" t="s">
        <v>36</v>
      </c>
      <c r="X13" s="6" t="s">
        <v>37</v>
      </c>
      <c r="Y13" s="6" t="s">
        <v>38</v>
      </c>
      <c r="Z13" s="6" t="s">
        <v>39</v>
      </c>
      <c r="AA13" s="6" t="s">
        <v>40</v>
      </c>
      <c r="AB13" s="6" t="s">
        <v>41</v>
      </c>
      <c r="AC13" s="6" t="s">
        <v>42</v>
      </c>
      <c r="AD13" s="6" t="s">
        <v>43</v>
      </c>
      <c r="AE13" s="6" t="s">
        <v>44</v>
      </c>
      <c r="AF13" s="6" t="s">
        <v>45</v>
      </c>
      <c r="AG13" s="6" t="s">
        <v>46</v>
      </c>
      <c r="AH13" s="6" t="s">
        <v>47</v>
      </c>
      <c r="AI13" s="6" t="s">
        <v>48</v>
      </c>
      <c r="AJ13" s="6" t="s">
        <v>49</v>
      </c>
      <c r="AK13" s="6" t="s">
        <v>50</v>
      </c>
      <c r="AL13" s="6" t="s">
        <v>51</v>
      </c>
      <c r="AM13" s="6" t="s">
        <v>52</v>
      </c>
      <c r="AN13" s="6" t="s">
        <v>53</v>
      </c>
      <c r="AO13" s="6" t="s">
        <v>54</v>
      </c>
      <c r="AP13" s="6" t="s">
        <v>55</v>
      </c>
      <c r="AQ13" s="6" t="s">
        <v>56</v>
      </c>
      <c r="AR13" s="6" t="s">
        <v>57</v>
      </c>
      <c r="AS13" s="6" t="s">
        <v>58</v>
      </c>
      <c r="AT13" s="6" t="s">
        <v>59</v>
      </c>
      <c r="AU13" s="6" t="s">
        <v>60</v>
      </c>
      <c r="AV13" s="6" t="s">
        <v>61</v>
      </c>
      <c r="AW13" s="6" t="s">
        <v>62</v>
      </c>
      <c r="AX13" s="6" t="s">
        <v>63</v>
      </c>
      <c r="AY13" s="17" t="s">
        <v>64</v>
      </c>
    </row>
    <row r="14" s="1" customFormat="1" ht="20.25" customHeight="1" spans="1:51">
      <c r="A14" s="8" t="s">
        <v>3517</v>
      </c>
      <c r="B14" s="9" t="s">
        <v>3167</v>
      </c>
      <c r="C14" s="8" t="s">
        <v>3518</v>
      </c>
      <c r="D14" s="8" t="s">
        <v>398</v>
      </c>
      <c r="E14" s="8" t="s">
        <v>672</v>
      </c>
      <c r="F14" s="8" t="s">
        <v>673</v>
      </c>
      <c r="G14" s="8" t="s">
        <v>674</v>
      </c>
      <c r="H14" s="8" t="s">
        <v>675</v>
      </c>
      <c r="I14" s="8" t="s">
        <v>676</v>
      </c>
      <c r="J14" s="8" t="s">
        <v>74</v>
      </c>
      <c r="K14" s="8" t="s">
        <v>110</v>
      </c>
      <c r="L14" s="8" t="s">
        <v>677</v>
      </c>
      <c r="M14" s="8" t="s">
        <v>77</v>
      </c>
      <c r="N14" s="8" t="s">
        <v>78</v>
      </c>
      <c r="O14" s="13" t="s">
        <v>3519</v>
      </c>
      <c r="P14" s="8" t="s">
        <v>12</v>
      </c>
      <c r="Q14" s="8" t="s">
        <v>80</v>
      </c>
      <c r="R14" s="8" t="s">
        <v>115</v>
      </c>
      <c r="S14" s="13" t="s">
        <v>3520</v>
      </c>
      <c r="T14" s="8"/>
      <c r="U14" s="8"/>
      <c r="V14" s="8"/>
      <c r="W14" s="8"/>
      <c r="X14" s="8" t="s">
        <v>83</v>
      </c>
      <c r="Y14" s="14" t="s">
        <v>3521</v>
      </c>
      <c r="Z14" s="15" t="s">
        <v>3522</v>
      </c>
      <c r="AA14" s="15" t="s">
        <v>3522</v>
      </c>
      <c r="AB14" s="15" t="s">
        <v>3522</v>
      </c>
      <c r="AC14" s="15" t="s">
        <v>3522</v>
      </c>
      <c r="AD14" s="16">
        <v>0.416666666666667</v>
      </c>
      <c r="AE14" s="16">
        <v>0.569444444444444</v>
      </c>
      <c r="AF14" s="8" t="s">
        <v>3523</v>
      </c>
      <c r="AG14" s="8" t="s">
        <v>85</v>
      </c>
      <c r="AH14" s="8" t="s">
        <v>86</v>
      </c>
      <c r="AI14" s="8">
        <v>4</v>
      </c>
      <c r="AJ14" s="8" t="s">
        <v>87</v>
      </c>
      <c r="AK14" s="8" t="s">
        <v>3524</v>
      </c>
      <c r="AL14" s="8" t="s">
        <v>682</v>
      </c>
      <c r="AM14" s="8" t="s">
        <v>683</v>
      </c>
      <c r="AN14" s="8">
        <v>43620</v>
      </c>
      <c r="AO14" s="8"/>
      <c r="AP14" s="8">
        <v>1</v>
      </c>
      <c r="AQ14" s="8" t="s">
        <v>2894</v>
      </c>
      <c r="AR14" s="8"/>
      <c r="AS14" s="8" t="s">
        <v>685</v>
      </c>
      <c r="AT14" s="8"/>
      <c r="AU14" s="8" t="s">
        <v>142</v>
      </c>
      <c r="AV14" s="8" t="s">
        <v>93</v>
      </c>
      <c r="AW14" s="8">
        <v>4800</v>
      </c>
      <c r="AX14" s="8"/>
      <c r="AY14" s="18"/>
    </row>
    <row r="15" s="1" customFormat="1" ht="20.25" customHeight="1" spans="1:51">
      <c r="A15" s="8" t="s">
        <v>3525</v>
      </c>
      <c r="B15" s="9" t="s">
        <v>3415</v>
      </c>
      <c r="C15" s="8" t="s">
        <v>3526</v>
      </c>
      <c r="D15" s="8" t="s">
        <v>291</v>
      </c>
      <c r="E15" s="8" t="s">
        <v>3527</v>
      </c>
      <c r="F15" s="8" t="s">
        <v>3528</v>
      </c>
      <c r="G15" s="8" t="s">
        <v>3529</v>
      </c>
      <c r="H15" s="8" t="s">
        <v>3530</v>
      </c>
      <c r="I15" s="8" t="s">
        <v>151</v>
      </c>
      <c r="J15" s="8" t="s">
        <v>74</v>
      </c>
      <c r="K15" s="8" t="s">
        <v>110</v>
      </c>
      <c r="L15" s="8" t="s">
        <v>171</v>
      </c>
      <c r="M15" s="8" t="s">
        <v>152</v>
      </c>
      <c r="N15" s="8" t="s">
        <v>78</v>
      </c>
      <c r="O15" s="13" t="s">
        <v>3531</v>
      </c>
      <c r="P15" s="8" t="s">
        <v>12</v>
      </c>
      <c r="Q15" s="8" t="s">
        <v>80</v>
      </c>
      <c r="R15" s="8" t="s">
        <v>115</v>
      </c>
      <c r="S15" s="8" t="s">
        <v>3532</v>
      </c>
      <c r="T15" s="8"/>
      <c r="U15" s="8"/>
      <c r="V15" s="8"/>
      <c r="W15" s="8"/>
      <c r="X15" s="8"/>
      <c r="Y15" s="14" t="s">
        <v>3414</v>
      </c>
      <c r="Z15" s="15" t="s">
        <v>3522</v>
      </c>
      <c r="AA15" s="15" t="s">
        <v>3522</v>
      </c>
      <c r="AB15" s="15" t="s">
        <v>3522</v>
      </c>
      <c r="AC15" s="15" t="s">
        <v>3522</v>
      </c>
      <c r="AD15" s="16">
        <v>0.361111111111111</v>
      </c>
      <c r="AE15" s="16">
        <v>0.375</v>
      </c>
      <c r="AF15" s="8" t="s">
        <v>3533</v>
      </c>
      <c r="AG15" s="8" t="s">
        <v>119</v>
      </c>
      <c r="AH15" s="8" t="s">
        <v>86</v>
      </c>
      <c r="AI15" s="8">
        <v>1</v>
      </c>
      <c r="AJ15" s="8" t="s">
        <v>87</v>
      </c>
      <c r="AK15" s="8" t="s">
        <v>3534</v>
      </c>
      <c r="AL15" s="8"/>
      <c r="AM15" s="8"/>
      <c r="AN15" s="8" t="s">
        <v>3535</v>
      </c>
      <c r="AO15" s="8" t="s">
        <v>286</v>
      </c>
      <c r="AP15" s="8">
        <v>1</v>
      </c>
      <c r="AQ15" s="8"/>
      <c r="AR15" s="8"/>
      <c r="AS15" s="8" t="s">
        <v>3536</v>
      </c>
      <c r="AT15" s="8" t="s">
        <v>200</v>
      </c>
      <c r="AU15" s="8" t="s">
        <v>162</v>
      </c>
      <c r="AV15" s="8" t="s">
        <v>93</v>
      </c>
      <c r="AW15" s="8">
        <v>450</v>
      </c>
      <c r="AX15" s="8"/>
      <c r="AY15" s="18"/>
    </row>
    <row r="16" s="1" customFormat="1" ht="20.25" customHeight="1" spans="1:51">
      <c r="A16" s="8" t="s">
        <v>3537</v>
      </c>
      <c r="B16" s="9" t="s">
        <v>3522</v>
      </c>
      <c r="C16" s="8" t="s">
        <v>3538</v>
      </c>
      <c r="D16" s="8" t="s">
        <v>185</v>
      </c>
      <c r="E16" s="8" t="s">
        <v>3539</v>
      </c>
      <c r="F16" s="8" t="s">
        <v>3540</v>
      </c>
      <c r="G16" s="8" t="s">
        <v>3541</v>
      </c>
      <c r="H16" s="8" t="s">
        <v>3542</v>
      </c>
      <c r="I16" s="8" t="s">
        <v>235</v>
      </c>
      <c r="J16" s="8" t="s">
        <v>74</v>
      </c>
      <c r="K16" s="8" t="s">
        <v>110</v>
      </c>
      <c r="L16" s="8" t="s">
        <v>423</v>
      </c>
      <c r="M16" s="8" t="s">
        <v>112</v>
      </c>
      <c r="N16" s="8" t="s">
        <v>78</v>
      </c>
      <c r="O16" s="13" t="s">
        <v>3543</v>
      </c>
      <c r="P16" s="8" t="s">
        <v>14</v>
      </c>
      <c r="Q16" s="8" t="s">
        <v>80</v>
      </c>
      <c r="R16" s="8" t="s">
        <v>173</v>
      </c>
      <c r="S16" s="8" t="s">
        <v>3544</v>
      </c>
      <c r="T16" s="8" t="s">
        <v>83</v>
      </c>
      <c r="U16" s="8"/>
      <c r="V16" s="8" t="s">
        <v>83</v>
      </c>
      <c r="W16" s="8"/>
      <c r="X16" s="8"/>
      <c r="Y16" s="14" t="s">
        <v>3414</v>
      </c>
      <c r="Z16" s="15" t="s">
        <v>3522</v>
      </c>
      <c r="AA16" s="15" t="s">
        <v>3522</v>
      </c>
      <c r="AB16" s="15" t="s">
        <v>3522</v>
      </c>
      <c r="AC16" s="15" t="s">
        <v>3522</v>
      </c>
      <c r="AD16" s="16">
        <v>0.482638888888889</v>
      </c>
      <c r="AE16" s="16">
        <v>0.506944444444444</v>
      </c>
      <c r="AF16" s="8" t="s">
        <v>3545</v>
      </c>
      <c r="AG16" s="8" t="s">
        <v>119</v>
      </c>
      <c r="AH16" s="8" t="s">
        <v>86</v>
      </c>
      <c r="AI16" s="8">
        <v>0</v>
      </c>
      <c r="AJ16" s="8" t="s">
        <v>87</v>
      </c>
      <c r="AK16" s="8" t="s">
        <v>3546</v>
      </c>
      <c r="AL16" s="8" t="s">
        <v>3547</v>
      </c>
      <c r="AM16" s="8" t="s">
        <v>3548</v>
      </c>
      <c r="AN16" s="8"/>
      <c r="AO16" s="8"/>
      <c r="AP16" s="8">
        <v>1</v>
      </c>
      <c r="AQ16" s="8"/>
      <c r="AR16" s="8"/>
      <c r="AS16" s="8" t="s">
        <v>3549</v>
      </c>
      <c r="AT16" s="8" t="s">
        <v>200</v>
      </c>
      <c r="AU16" s="8" t="s">
        <v>592</v>
      </c>
      <c r="AV16" s="8" t="s">
        <v>93</v>
      </c>
      <c r="AW16" s="8">
        <v>450</v>
      </c>
      <c r="AX16" s="8"/>
      <c r="AY16" s="18"/>
    </row>
    <row r="17" s="1" customFormat="1" ht="20.25" customHeight="1" spans="1:51">
      <c r="A17" s="8" t="s">
        <v>3550</v>
      </c>
      <c r="B17" s="9" t="s">
        <v>3346</v>
      </c>
      <c r="C17" s="8" t="s">
        <v>3551</v>
      </c>
      <c r="D17" s="8" t="s">
        <v>383</v>
      </c>
      <c r="E17" s="8" t="s">
        <v>3386</v>
      </c>
      <c r="F17" s="8" t="s">
        <v>3387</v>
      </c>
      <c r="G17" s="8" t="s">
        <v>3388</v>
      </c>
      <c r="H17" s="8" t="s">
        <v>3389</v>
      </c>
      <c r="I17" s="8" t="s">
        <v>1893</v>
      </c>
      <c r="J17" s="8" t="s">
        <v>74</v>
      </c>
      <c r="K17" s="8" t="s">
        <v>110</v>
      </c>
      <c r="L17" s="8" t="s">
        <v>3552</v>
      </c>
      <c r="M17" s="8" t="s">
        <v>112</v>
      </c>
      <c r="N17" s="8" t="s">
        <v>516</v>
      </c>
      <c r="O17" s="13" t="s">
        <v>3553</v>
      </c>
      <c r="P17" s="8" t="s">
        <v>14</v>
      </c>
      <c r="Q17" s="8" t="s">
        <v>80</v>
      </c>
      <c r="R17" s="8" t="s">
        <v>173</v>
      </c>
      <c r="S17" s="8" t="s">
        <v>3554</v>
      </c>
      <c r="T17" s="8"/>
      <c r="U17" s="8"/>
      <c r="V17" s="8"/>
      <c r="W17" s="8"/>
      <c r="X17" s="8"/>
      <c r="Y17" s="14">
        <v>45689.5</v>
      </c>
      <c r="Z17" s="15" t="s">
        <v>3522</v>
      </c>
      <c r="AA17" s="15" t="s">
        <v>3522</v>
      </c>
      <c r="AB17" s="15" t="s">
        <v>3415</v>
      </c>
      <c r="AC17" s="15" t="s">
        <v>3415</v>
      </c>
      <c r="AD17" s="16">
        <v>0.478472222222222</v>
      </c>
      <c r="AE17" s="16">
        <v>0.478472222222222</v>
      </c>
      <c r="AF17" s="8" t="s">
        <v>3555</v>
      </c>
      <c r="AG17" s="8" t="s">
        <v>3556</v>
      </c>
      <c r="AH17" s="8" t="s">
        <v>86</v>
      </c>
      <c r="AI17" s="8">
        <v>2</v>
      </c>
      <c r="AJ17" s="8" t="s">
        <v>87</v>
      </c>
      <c r="AK17" s="8"/>
      <c r="AL17" s="8" t="s">
        <v>3394</v>
      </c>
      <c r="AM17" s="8"/>
      <c r="AN17" s="8">
        <v>43171</v>
      </c>
      <c r="AO17" s="8"/>
      <c r="AP17" s="8">
        <v>1</v>
      </c>
      <c r="AQ17" s="8" t="s">
        <v>3384</v>
      </c>
      <c r="AR17" s="8"/>
      <c r="AS17" s="8" t="s">
        <v>3395</v>
      </c>
      <c r="AT17" s="8" t="s">
        <v>200</v>
      </c>
      <c r="AU17" s="8" t="s">
        <v>414</v>
      </c>
      <c r="AV17" s="8" t="s">
        <v>93</v>
      </c>
      <c r="AW17" s="8">
        <v>0</v>
      </c>
      <c r="AX17" s="8"/>
      <c r="AY17" s="18"/>
    </row>
    <row r="18" s="1" customFormat="1" ht="20.25" customHeight="1" spans="1:51">
      <c r="A18" s="8" t="s">
        <v>3557</v>
      </c>
      <c r="B18" s="9" t="s">
        <v>3415</v>
      </c>
      <c r="C18" s="8" t="s">
        <v>3558</v>
      </c>
      <c r="D18" s="8" t="s">
        <v>185</v>
      </c>
      <c r="E18" s="8" t="s">
        <v>384</v>
      </c>
      <c r="F18" s="8" t="s">
        <v>385</v>
      </c>
      <c r="G18" s="8" t="s">
        <v>386</v>
      </c>
      <c r="H18" s="8" t="s">
        <v>387</v>
      </c>
      <c r="I18" s="8" t="s">
        <v>388</v>
      </c>
      <c r="J18" s="8" t="s">
        <v>74</v>
      </c>
      <c r="K18" s="8" t="s">
        <v>110</v>
      </c>
      <c r="L18" s="8" t="s">
        <v>171</v>
      </c>
      <c r="M18" s="8" t="s">
        <v>77</v>
      </c>
      <c r="N18" s="8" t="s">
        <v>78</v>
      </c>
      <c r="O18" s="13" t="s">
        <v>3559</v>
      </c>
      <c r="P18" s="8" t="s">
        <v>14</v>
      </c>
      <c r="Q18" s="8" t="s">
        <v>80</v>
      </c>
      <c r="R18" s="8" t="s">
        <v>173</v>
      </c>
      <c r="S18" s="8" t="s">
        <v>3560</v>
      </c>
      <c r="T18" s="8" t="s">
        <v>83</v>
      </c>
      <c r="U18" s="8"/>
      <c r="V18" s="8" t="s">
        <v>83</v>
      </c>
      <c r="W18" s="8"/>
      <c r="X18" s="8"/>
      <c r="Y18" s="14">
        <v>45717.5</v>
      </c>
      <c r="Z18" s="15" t="s">
        <v>3522</v>
      </c>
      <c r="AA18" s="15" t="s">
        <v>3522</v>
      </c>
      <c r="AB18" s="15" t="s">
        <v>3522</v>
      </c>
      <c r="AC18" s="15" t="s">
        <v>3522</v>
      </c>
      <c r="AD18" s="16">
        <v>0.385416666666667</v>
      </c>
      <c r="AE18" s="16">
        <v>0.402777777777778</v>
      </c>
      <c r="AF18" s="8" t="s">
        <v>3561</v>
      </c>
      <c r="AG18" s="8" t="s">
        <v>85</v>
      </c>
      <c r="AH18" s="8" t="s">
        <v>86</v>
      </c>
      <c r="AI18" s="8">
        <v>1</v>
      </c>
      <c r="AJ18" s="8" t="s">
        <v>87</v>
      </c>
      <c r="AK18" s="8" t="s">
        <v>3562</v>
      </c>
      <c r="AL18" s="8"/>
      <c r="AM18" s="8"/>
      <c r="AN18" s="8"/>
      <c r="AO18" s="8"/>
      <c r="AP18" s="8">
        <v>1</v>
      </c>
      <c r="AQ18" s="8" t="s">
        <v>394</v>
      </c>
      <c r="AR18" s="8"/>
      <c r="AS18" s="8" t="s">
        <v>395</v>
      </c>
      <c r="AT18" s="8"/>
      <c r="AU18" s="8" t="s">
        <v>984</v>
      </c>
      <c r="AV18" s="8" t="s">
        <v>93</v>
      </c>
      <c r="AW18" s="8">
        <v>1615</v>
      </c>
      <c r="AX18" s="8"/>
      <c r="AY18" s="18"/>
    </row>
    <row r="19" s="1" customFormat="1" ht="20.25" customHeight="1" spans="1:51">
      <c r="A19" s="8" t="s">
        <v>3563</v>
      </c>
      <c r="B19" s="9" t="s">
        <v>3415</v>
      </c>
      <c r="C19" s="8" t="s">
        <v>3564</v>
      </c>
      <c r="D19" s="8" t="s">
        <v>291</v>
      </c>
      <c r="E19" s="8" t="s">
        <v>3565</v>
      </c>
      <c r="F19" s="8" t="s">
        <v>3566</v>
      </c>
      <c r="G19" s="8" t="s">
        <v>3567</v>
      </c>
      <c r="H19" s="8" t="s">
        <v>3568</v>
      </c>
      <c r="I19" s="8" t="s">
        <v>643</v>
      </c>
      <c r="J19" s="8" t="s">
        <v>74</v>
      </c>
      <c r="K19" s="8" t="s">
        <v>110</v>
      </c>
      <c r="L19" s="8" t="s">
        <v>1867</v>
      </c>
      <c r="M19" s="8" t="s">
        <v>152</v>
      </c>
      <c r="N19" s="8" t="s">
        <v>78</v>
      </c>
      <c r="O19" s="13" t="s">
        <v>3569</v>
      </c>
      <c r="P19" s="8" t="s">
        <v>15</v>
      </c>
      <c r="Q19" s="8" t="s">
        <v>80</v>
      </c>
      <c r="R19" s="8" t="s">
        <v>278</v>
      </c>
      <c r="S19" s="8" t="s">
        <v>3570</v>
      </c>
      <c r="T19" s="8" t="s">
        <v>83</v>
      </c>
      <c r="U19" s="8"/>
      <c r="V19" s="8"/>
      <c r="W19" s="8"/>
      <c r="X19" s="8"/>
      <c r="Y19" s="14" t="s">
        <v>3414</v>
      </c>
      <c r="Z19" s="15" t="s">
        <v>3522</v>
      </c>
      <c r="AA19" s="15" t="s">
        <v>3522</v>
      </c>
      <c r="AB19" s="15" t="s">
        <v>3522</v>
      </c>
      <c r="AC19" s="15" t="s">
        <v>3522</v>
      </c>
      <c r="AD19" s="16">
        <v>0.5</v>
      </c>
      <c r="AE19" s="16">
        <v>0.569444444444444</v>
      </c>
      <c r="AF19" s="8" t="s">
        <v>3571</v>
      </c>
      <c r="AG19" s="8" t="s">
        <v>85</v>
      </c>
      <c r="AH19" s="8" t="s">
        <v>86</v>
      </c>
      <c r="AI19" s="8">
        <v>1</v>
      </c>
      <c r="AJ19" s="8" t="s">
        <v>87</v>
      </c>
      <c r="AK19" s="8" t="s">
        <v>3572</v>
      </c>
      <c r="AL19" s="8" t="s">
        <v>3573</v>
      </c>
      <c r="AM19" s="8"/>
      <c r="AN19" s="8" t="s">
        <v>3574</v>
      </c>
      <c r="AO19" s="8" t="s">
        <v>179</v>
      </c>
      <c r="AP19" s="8">
        <v>1</v>
      </c>
      <c r="AQ19" s="8"/>
      <c r="AR19" s="8"/>
      <c r="AS19" s="8" t="s">
        <v>3575</v>
      </c>
      <c r="AT19" s="8"/>
      <c r="AU19" s="8" t="s">
        <v>1015</v>
      </c>
      <c r="AV19" s="8" t="s">
        <v>93</v>
      </c>
      <c r="AW19" s="8">
        <v>3300</v>
      </c>
      <c r="AX19" s="8"/>
      <c r="AY19" s="18"/>
    </row>
    <row r="20" s="1" customFormat="1" ht="20.25" customHeight="1" spans="1:51">
      <c r="A20" s="8" t="s">
        <v>3576</v>
      </c>
      <c r="B20" s="9" t="s">
        <v>3415</v>
      </c>
      <c r="C20" s="8" t="s">
        <v>3577</v>
      </c>
      <c r="D20" s="8" t="s">
        <v>939</v>
      </c>
      <c r="E20" s="8" t="s">
        <v>3578</v>
      </c>
      <c r="F20" s="8" t="s">
        <v>3579</v>
      </c>
      <c r="G20" s="8" t="s">
        <v>3580</v>
      </c>
      <c r="H20" s="8" t="s">
        <v>3581</v>
      </c>
      <c r="I20" s="8" t="s">
        <v>2565</v>
      </c>
      <c r="J20" s="8" t="s">
        <v>74</v>
      </c>
      <c r="K20" s="8" t="s">
        <v>110</v>
      </c>
      <c r="L20" s="8" t="s">
        <v>335</v>
      </c>
      <c r="M20" s="8" t="s">
        <v>112</v>
      </c>
      <c r="N20" s="8" t="s">
        <v>2172</v>
      </c>
      <c r="O20" s="13" t="s">
        <v>3582</v>
      </c>
      <c r="P20" s="8" t="s">
        <v>15</v>
      </c>
      <c r="Q20" s="8" t="s">
        <v>80</v>
      </c>
      <c r="R20" s="8" t="s">
        <v>278</v>
      </c>
      <c r="S20" s="8" t="s">
        <v>3583</v>
      </c>
      <c r="T20" s="8"/>
      <c r="U20" s="8"/>
      <c r="V20" s="8" t="s">
        <v>83</v>
      </c>
      <c r="W20" s="8"/>
      <c r="X20" s="8" t="s">
        <v>83</v>
      </c>
      <c r="Y20" s="14" t="s">
        <v>3414</v>
      </c>
      <c r="Z20" s="15" t="s">
        <v>3522</v>
      </c>
      <c r="AA20" s="15" t="s">
        <v>3522</v>
      </c>
      <c r="AB20" s="15" t="s">
        <v>3522</v>
      </c>
      <c r="AC20" s="15" t="s">
        <v>3522</v>
      </c>
      <c r="AD20" s="16">
        <v>0.385416666666667</v>
      </c>
      <c r="AE20" s="16">
        <v>0.458333333333333</v>
      </c>
      <c r="AF20" s="8" t="s">
        <v>3584</v>
      </c>
      <c r="AG20" s="8" t="s">
        <v>119</v>
      </c>
      <c r="AH20" s="8" t="s">
        <v>86</v>
      </c>
      <c r="AI20" s="8">
        <v>1</v>
      </c>
      <c r="AJ20" s="8" t="s">
        <v>87</v>
      </c>
      <c r="AK20" s="8" t="s">
        <v>3585</v>
      </c>
      <c r="AL20" s="8" t="s">
        <v>3586</v>
      </c>
      <c r="AM20" s="8" t="s">
        <v>3587</v>
      </c>
      <c r="AN20" s="8" t="s">
        <v>3588</v>
      </c>
      <c r="AO20" s="8" t="s">
        <v>3589</v>
      </c>
      <c r="AP20" s="8">
        <v>1</v>
      </c>
      <c r="AQ20" s="8"/>
      <c r="AR20" s="8" t="s">
        <v>3590</v>
      </c>
      <c r="AS20" s="8" t="s">
        <v>3591</v>
      </c>
      <c r="AT20" s="8" t="s">
        <v>380</v>
      </c>
      <c r="AU20" s="8" t="s">
        <v>592</v>
      </c>
      <c r="AV20" s="8" t="s">
        <v>93</v>
      </c>
      <c r="AW20" s="8">
        <v>450</v>
      </c>
      <c r="AX20" s="8"/>
      <c r="AY20" s="18"/>
    </row>
    <row r="23" s="1" customFormat="1" ht="18.75" spans="1:51">
      <c r="A23" s="10" t="s">
        <v>433</v>
      </c>
      <c r="B23" s="11"/>
      <c r="C23" s="10"/>
      <c r="D23" s="12">
        <v>6</v>
      </c>
      <c r="E23" s="12">
        <v>6</v>
      </c>
      <c r="F23" s="1" t="s">
        <v>434</v>
      </c>
      <c r="AY23" s="4"/>
    </row>
    <row r="24" s="1" customFormat="1" ht="18.75" spans="1:51">
      <c r="A24" s="10" t="s">
        <v>435</v>
      </c>
      <c r="B24" s="11"/>
      <c r="C24" s="10"/>
      <c r="D24" s="11">
        <v>1</v>
      </c>
      <c r="E24" s="11">
        <v>1</v>
      </c>
      <c r="AY24" s="4"/>
    </row>
    <row r="25" s="1" customFormat="1" ht="18.75" spans="1:51">
      <c r="A25" s="10" t="s">
        <v>436</v>
      </c>
      <c r="B25" s="11"/>
      <c r="C25" s="10"/>
      <c r="D25" s="11">
        <v>0</v>
      </c>
      <c r="E25" s="11">
        <v>0</v>
      </c>
      <c r="AY25" s="4"/>
    </row>
    <row r="26" s="1" customFormat="1" ht="18.75" spans="1:51">
      <c r="A26" s="10" t="s">
        <v>437</v>
      </c>
      <c r="B26" s="11"/>
      <c r="C26" s="10"/>
      <c r="D26" s="12">
        <f>D23+D24+D25</f>
        <v>7</v>
      </c>
      <c r="E26" s="12">
        <f>E23+E24+E25</f>
        <v>7</v>
      </c>
      <c r="AY26" s="4"/>
    </row>
  </sheetData>
  <mergeCells count="4">
    <mergeCell ref="A23:C23"/>
    <mergeCell ref="A24:C24"/>
    <mergeCell ref="A25:C25"/>
    <mergeCell ref="A26:C26"/>
  </mergeCells>
  <pageMargins left="0.75" right="0.75" top="1" bottom="1" header="0.5" footer="0.5"/>
  <pageSetup paperSize="256"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33"/>
  <sheetViews>
    <sheetView tabSelected="1" topLeftCell="A10" workbookViewId="0">
      <selection activeCell="B18" sqref="B18"/>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7" width="10.2857142857143" style="1"/>
    <col min="38" max="39" width="12.8571428571429"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51" width="16.2857142857143" style="4"/>
    <col min="52" max="16384" width="10.2857142857143" style="1"/>
  </cols>
  <sheetData>
    <row r="1" s="1" customFormat="1" spans="1:51">
      <c r="A1" s="5" t="s">
        <v>0</v>
      </c>
      <c r="B1" s="5"/>
      <c r="C1" s="5"/>
      <c r="D1" s="5"/>
      <c r="E1" s="5"/>
      <c r="F1" s="5"/>
      <c r="G1" s="5"/>
      <c r="H1" s="5"/>
      <c r="AY1" s="4"/>
    </row>
    <row r="2" s="1" customFormat="1" spans="1:51">
      <c r="A2" s="5"/>
      <c r="B2" s="5"/>
      <c r="C2" s="5"/>
      <c r="D2" s="5"/>
      <c r="E2" s="5"/>
      <c r="F2" s="5"/>
      <c r="G2" s="5"/>
      <c r="H2" s="5"/>
      <c r="AY2" s="4"/>
    </row>
    <row r="3" s="1" customFormat="1" spans="1:51">
      <c r="A3" s="5" t="s">
        <v>1</v>
      </c>
      <c r="B3" s="5" t="s">
        <v>2</v>
      </c>
      <c r="C3" s="5"/>
      <c r="D3" s="5" t="s">
        <v>3</v>
      </c>
      <c r="E3" s="5"/>
      <c r="F3" s="5"/>
      <c r="G3" s="5"/>
      <c r="H3" s="5"/>
      <c r="AY3" s="4"/>
    </row>
    <row r="4" s="1" customFormat="1" spans="1:51">
      <c r="A4" s="5" t="s">
        <v>4</v>
      </c>
      <c r="B4" s="5" t="s">
        <v>2</v>
      </c>
      <c r="C4" s="5"/>
      <c r="D4" s="5" t="s">
        <v>3</v>
      </c>
      <c r="E4" s="5"/>
      <c r="F4" s="5"/>
      <c r="G4" s="5"/>
      <c r="H4" s="5"/>
      <c r="AY4" s="4"/>
    </row>
    <row r="5" s="1" customFormat="1" spans="1:51">
      <c r="A5" s="5" t="s">
        <v>5</v>
      </c>
      <c r="B5" s="5" t="s">
        <v>2</v>
      </c>
      <c r="C5" s="5" t="s">
        <v>3592</v>
      </c>
      <c r="D5" s="5" t="s">
        <v>3</v>
      </c>
      <c r="E5" s="5" t="s">
        <v>3592</v>
      </c>
      <c r="F5" s="5"/>
      <c r="G5" s="5"/>
      <c r="H5" s="5"/>
      <c r="AY5" s="4"/>
    </row>
    <row r="6" s="1" customFormat="1" spans="1:51">
      <c r="A6" s="5"/>
      <c r="B6" s="5"/>
      <c r="C6" s="5"/>
      <c r="D6" s="5"/>
      <c r="E6" s="5"/>
      <c r="F6" s="5"/>
      <c r="G6" s="5"/>
      <c r="H6" s="5"/>
      <c r="AY6" s="4"/>
    </row>
    <row r="7" s="1" customFormat="1" spans="1:51">
      <c r="A7" s="5" t="s">
        <v>6</v>
      </c>
      <c r="B7" s="5" t="s">
        <v>7</v>
      </c>
      <c r="C7" s="5"/>
      <c r="D7" s="5"/>
      <c r="E7" s="5"/>
      <c r="F7" s="5"/>
      <c r="G7" s="5"/>
      <c r="H7" s="5"/>
      <c r="AY7" s="4"/>
    </row>
    <row r="8" s="1" customFormat="1" spans="1:51">
      <c r="A8" s="5"/>
      <c r="B8" s="5"/>
      <c r="C8" s="5"/>
      <c r="D8" s="5"/>
      <c r="E8" s="5"/>
      <c r="F8" s="5"/>
      <c r="G8" s="5"/>
      <c r="H8" s="5"/>
      <c r="AY8" s="4"/>
    </row>
    <row r="9" s="1" customFormat="1" spans="1:51">
      <c r="A9" s="5"/>
      <c r="B9" s="5"/>
      <c r="C9" s="5"/>
      <c r="D9" s="5"/>
      <c r="E9" s="5"/>
      <c r="F9" s="5"/>
      <c r="G9" s="5"/>
      <c r="H9" s="5"/>
      <c r="AY9" s="4"/>
    </row>
    <row r="10" s="1" customFormat="1" spans="1:51">
      <c r="A10" s="5" t="s">
        <v>8</v>
      </c>
      <c r="B10" s="5" t="s">
        <v>9</v>
      </c>
      <c r="C10" s="5"/>
      <c r="D10" s="5"/>
      <c r="E10" s="5"/>
      <c r="F10" s="5"/>
      <c r="G10" s="5"/>
      <c r="H10" s="5"/>
      <c r="AY10" s="4"/>
    </row>
    <row r="11" s="1" customFormat="1" spans="1:51">
      <c r="A11" s="5" t="s">
        <v>10</v>
      </c>
      <c r="B11" s="5" t="s">
        <v>12</v>
      </c>
      <c r="C11" s="5" t="s">
        <v>14</v>
      </c>
      <c r="D11" s="5" t="s">
        <v>15</v>
      </c>
      <c r="E11" s="5"/>
      <c r="F11" s="5"/>
      <c r="G11" s="5"/>
      <c r="H11" s="5"/>
      <c r="AY11" s="4"/>
    </row>
    <row r="12" s="1" customFormat="1" spans="1:51">
      <c r="A12" s="5" t="s">
        <v>3404</v>
      </c>
      <c r="B12" s="5" t="s">
        <v>80</v>
      </c>
      <c r="C12" s="5"/>
      <c r="D12" s="5"/>
      <c r="E12" s="5"/>
      <c r="F12" s="5"/>
      <c r="G12" s="5"/>
      <c r="AY12" s="4"/>
    </row>
    <row r="13" s="2" customFormat="1" ht="51" customHeight="1" spans="1:51">
      <c r="A13" s="6" t="s">
        <v>16</v>
      </c>
      <c r="B13" s="7" t="s">
        <v>1</v>
      </c>
      <c r="C13" s="6" t="s">
        <v>17</v>
      </c>
      <c r="D13" s="6" t="s">
        <v>18</v>
      </c>
      <c r="E13" s="6" t="s">
        <v>19</v>
      </c>
      <c r="F13" s="6" t="s">
        <v>20</v>
      </c>
      <c r="G13" s="6" t="s">
        <v>21</v>
      </c>
      <c r="H13" s="6" t="s">
        <v>22</v>
      </c>
      <c r="I13" s="6" t="s">
        <v>23</v>
      </c>
      <c r="J13" s="6" t="s">
        <v>8</v>
      </c>
      <c r="K13" s="6" t="s">
        <v>24</v>
      </c>
      <c r="L13" s="6" t="s">
        <v>25</v>
      </c>
      <c r="M13" s="6" t="s">
        <v>26</v>
      </c>
      <c r="N13" s="6" t="s">
        <v>27</v>
      </c>
      <c r="O13" s="6" t="s">
        <v>28</v>
      </c>
      <c r="P13" s="6" t="s">
        <v>29</v>
      </c>
      <c r="Q13" s="6" t="s">
        <v>30</v>
      </c>
      <c r="R13" s="6" t="s">
        <v>31</v>
      </c>
      <c r="S13" s="6" t="s">
        <v>32</v>
      </c>
      <c r="T13" s="6" t="s">
        <v>33</v>
      </c>
      <c r="U13" s="6" t="s">
        <v>34</v>
      </c>
      <c r="V13" s="6" t="s">
        <v>35</v>
      </c>
      <c r="W13" s="6" t="s">
        <v>36</v>
      </c>
      <c r="X13" s="6" t="s">
        <v>37</v>
      </c>
      <c r="Y13" s="6" t="s">
        <v>38</v>
      </c>
      <c r="Z13" s="6" t="s">
        <v>39</v>
      </c>
      <c r="AA13" s="6" t="s">
        <v>40</v>
      </c>
      <c r="AB13" s="6" t="s">
        <v>41</v>
      </c>
      <c r="AC13" s="6" t="s">
        <v>42</v>
      </c>
      <c r="AD13" s="6" t="s">
        <v>43</v>
      </c>
      <c r="AE13" s="6" t="s">
        <v>44</v>
      </c>
      <c r="AF13" s="6" t="s">
        <v>45</v>
      </c>
      <c r="AG13" s="6" t="s">
        <v>46</v>
      </c>
      <c r="AH13" s="6" t="s">
        <v>47</v>
      </c>
      <c r="AI13" s="6" t="s">
        <v>48</v>
      </c>
      <c r="AJ13" s="6" t="s">
        <v>49</v>
      </c>
      <c r="AK13" s="6" t="s">
        <v>50</v>
      </c>
      <c r="AL13" s="6" t="s">
        <v>51</v>
      </c>
      <c r="AM13" s="6" t="s">
        <v>52</v>
      </c>
      <c r="AN13" s="6" t="s">
        <v>53</v>
      </c>
      <c r="AO13" s="6" t="s">
        <v>54</v>
      </c>
      <c r="AP13" s="6" t="s">
        <v>55</v>
      </c>
      <c r="AQ13" s="6" t="s">
        <v>56</v>
      </c>
      <c r="AR13" s="6" t="s">
        <v>57</v>
      </c>
      <c r="AS13" s="6" t="s">
        <v>58</v>
      </c>
      <c r="AT13" s="6" t="s">
        <v>59</v>
      </c>
      <c r="AU13" s="6" t="s">
        <v>60</v>
      </c>
      <c r="AV13" s="6" t="s">
        <v>61</v>
      </c>
      <c r="AW13" s="6" t="s">
        <v>62</v>
      </c>
      <c r="AX13" s="6" t="s">
        <v>63</v>
      </c>
      <c r="AY13" s="17" t="s">
        <v>64</v>
      </c>
    </row>
    <row r="14" s="1" customFormat="1" ht="20.25" customHeight="1" spans="1:51">
      <c r="A14" s="8" t="s">
        <v>3593</v>
      </c>
      <c r="B14" s="9" t="s">
        <v>3522</v>
      </c>
      <c r="C14" s="8" t="s">
        <v>3594</v>
      </c>
      <c r="D14" s="8" t="s">
        <v>398</v>
      </c>
      <c r="E14" s="8" t="s">
        <v>2291</v>
      </c>
      <c r="F14" s="8" t="s">
        <v>2292</v>
      </c>
      <c r="G14" s="8" t="s">
        <v>2293</v>
      </c>
      <c r="H14" s="8" t="s">
        <v>2294</v>
      </c>
      <c r="I14" s="8" t="s">
        <v>2295</v>
      </c>
      <c r="J14" s="8" t="s">
        <v>74</v>
      </c>
      <c r="K14" s="8" t="s">
        <v>110</v>
      </c>
      <c r="L14" s="8" t="s">
        <v>612</v>
      </c>
      <c r="M14" s="8" t="s">
        <v>77</v>
      </c>
      <c r="N14" s="8" t="s">
        <v>78</v>
      </c>
      <c r="O14" s="13" t="s">
        <v>3595</v>
      </c>
      <c r="P14" s="8" t="s">
        <v>12</v>
      </c>
      <c r="Q14" s="8" t="s">
        <v>80</v>
      </c>
      <c r="R14" s="8" t="s">
        <v>115</v>
      </c>
      <c r="S14" s="13" t="s">
        <v>3596</v>
      </c>
      <c r="T14" s="8"/>
      <c r="U14" s="8"/>
      <c r="V14" s="8"/>
      <c r="W14" s="8"/>
      <c r="X14" s="8"/>
      <c r="Y14" s="14" t="s">
        <v>3597</v>
      </c>
      <c r="Z14" s="15" t="s">
        <v>3598</v>
      </c>
      <c r="AA14" s="15" t="s">
        <v>3598</v>
      </c>
      <c r="AB14" s="15" t="s">
        <v>3598</v>
      </c>
      <c r="AC14" s="15" t="s">
        <v>3598</v>
      </c>
      <c r="AD14" s="16">
        <v>0.361111111111111</v>
      </c>
      <c r="AE14" s="16">
        <v>0.4375</v>
      </c>
      <c r="AF14" s="8" t="s">
        <v>3599</v>
      </c>
      <c r="AG14" s="8" t="s">
        <v>119</v>
      </c>
      <c r="AH14" s="8" t="s">
        <v>86</v>
      </c>
      <c r="AI14" s="8">
        <v>1</v>
      </c>
      <c r="AJ14" s="8" t="s">
        <v>87</v>
      </c>
      <c r="AK14" s="8"/>
      <c r="AL14" s="8" t="s">
        <v>2300</v>
      </c>
      <c r="AM14" s="8" t="s">
        <v>2301</v>
      </c>
      <c r="AN14" s="8" t="s">
        <v>2116</v>
      </c>
      <c r="AO14" s="8"/>
      <c r="AP14" s="8">
        <v>1</v>
      </c>
      <c r="AQ14" s="8" t="s">
        <v>3600</v>
      </c>
      <c r="AR14" s="8"/>
      <c r="AS14" s="8" t="s">
        <v>2303</v>
      </c>
      <c r="AT14" s="8"/>
      <c r="AU14" s="8" t="s">
        <v>592</v>
      </c>
      <c r="AV14" s="8" t="s">
        <v>93</v>
      </c>
      <c r="AW14" s="8">
        <v>450</v>
      </c>
      <c r="AX14" s="8"/>
      <c r="AY14" s="18"/>
    </row>
    <row r="15" s="1" customFormat="1" ht="20.25" customHeight="1" spans="1:51">
      <c r="A15" s="8" t="s">
        <v>3601</v>
      </c>
      <c r="B15" s="9" t="s">
        <v>3522</v>
      </c>
      <c r="C15" s="8" t="s">
        <v>3602</v>
      </c>
      <c r="D15" s="8" t="s">
        <v>398</v>
      </c>
      <c r="E15" s="8" t="s">
        <v>2291</v>
      </c>
      <c r="F15" s="8" t="s">
        <v>2292</v>
      </c>
      <c r="G15" s="8" t="s">
        <v>2293</v>
      </c>
      <c r="H15" s="8" t="s">
        <v>2294</v>
      </c>
      <c r="I15" s="8" t="s">
        <v>790</v>
      </c>
      <c r="J15" s="8" t="s">
        <v>74</v>
      </c>
      <c r="K15" s="8" t="s">
        <v>110</v>
      </c>
      <c r="L15" s="8" t="s">
        <v>3603</v>
      </c>
      <c r="M15" s="8" t="s">
        <v>112</v>
      </c>
      <c r="N15" s="8" t="s">
        <v>78</v>
      </c>
      <c r="O15" s="13" t="s">
        <v>2212</v>
      </c>
      <c r="P15" s="8" t="s">
        <v>12</v>
      </c>
      <c r="Q15" s="8" t="s">
        <v>80</v>
      </c>
      <c r="R15" s="8" t="s">
        <v>115</v>
      </c>
      <c r="S15" s="8" t="s">
        <v>3604</v>
      </c>
      <c r="T15" s="8"/>
      <c r="U15" s="8"/>
      <c r="V15" s="8"/>
      <c r="W15" s="8"/>
      <c r="X15" s="8"/>
      <c r="Y15" s="14" t="s">
        <v>3597</v>
      </c>
      <c r="Z15" s="15" t="s">
        <v>3598</v>
      </c>
      <c r="AA15" s="15" t="s">
        <v>3598</v>
      </c>
      <c r="AB15" s="15" t="s">
        <v>3598</v>
      </c>
      <c r="AC15" s="15" t="s">
        <v>3598</v>
      </c>
      <c r="AD15" s="16">
        <v>0.361111111111111</v>
      </c>
      <c r="AE15" s="16">
        <v>0.4375</v>
      </c>
      <c r="AF15" s="8" t="s">
        <v>3605</v>
      </c>
      <c r="AG15" s="8" t="s">
        <v>119</v>
      </c>
      <c r="AH15" s="8" t="s">
        <v>86</v>
      </c>
      <c r="AI15" s="8">
        <v>1</v>
      </c>
      <c r="AJ15" s="8" t="s">
        <v>87</v>
      </c>
      <c r="AK15" s="8" t="s">
        <v>3606</v>
      </c>
      <c r="AL15" s="8" t="s">
        <v>3607</v>
      </c>
      <c r="AM15" s="8"/>
      <c r="AN15" s="8" t="s">
        <v>2116</v>
      </c>
      <c r="AO15" s="8"/>
      <c r="AP15" s="8">
        <v>1</v>
      </c>
      <c r="AQ15" s="8" t="s">
        <v>3600</v>
      </c>
      <c r="AR15" s="8"/>
      <c r="AS15" s="8" t="s">
        <v>2303</v>
      </c>
      <c r="AT15" s="8"/>
      <c r="AU15" s="8" t="s">
        <v>309</v>
      </c>
      <c r="AV15" s="8" t="s">
        <v>93</v>
      </c>
      <c r="AW15" s="8">
        <v>600</v>
      </c>
      <c r="AX15" s="8"/>
      <c r="AY15" s="18"/>
    </row>
    <row r="16" s="1" customFormat="1" ht="20.25" customHeight="1" spans="1:51">
      <c r="A16" s="8" t="s">
        <v>3608</v>
      </c>
      <c r="B16" s="9" t="s">
        <v>3522</v>
      </c>
      <c r="C16" s="8" t="s">
        <v>3609</v>
      </c>
      <c r="D16" s="8" t="s">
        <v>398</v>
      </c>
      <c r="E16" s="8" t="s">
        <v>2291</v>
      </c>
      <c r="F16" s="8" t="s">
        <v>2292</v>
      </c>
      <c r="G16" s="8" t="s">
        <v>2293</v>
      </c>
      <c r="H16" s="8" t="s">
        <v>2294</v>
      </c>
      <c r="I16" s="8" t="s">
        <v>2706</v>
      </c>
      <c r="J16" s="8" t="s">
        <v>74</v>
      </c>
      <c r="K16" s="8" t="s">
        <v>110</v>
      </c>
      <c r="L16" s="8" t="s">
        <v>612</v>
      </c>
      <c r="M16" s="8" t="s">
        <v>77</v>
      </c>
      <c r="N16" s="8" t="s">
        <v>78</v>
      </c>
      <c r="O16" s="13" t="s">
        <v>3610</v>
      </c>
      <c r="P16" s="8" t="s">
        <v>12</v>
      </c>
      <c r="Q16" s="8" t="s">
        <v>80</v>
      </c>
      <c r="R16" s="8" t="s">
        <v>115</v>
      </c>
      <c r="S16" s="8" t="s">
        <v>3611</v>
      </c>
      <c r="T16" s="8"/>
      <c r="U16" s="8"/>
      <c r="V16" s="8"/>
      <c r="W16" s="8"/>
      <c r="X16" s="8"/>
      <c r="Y16" s="14" t="s">
        <v>3597</v>
      </c>
      <c r="Z16" s="15" t="s">
        <v>3598</v>
      </c>
      <c r="AA16" s="15" t="s">
        <v>3598</v>
      </c>
      <c r="AB16" s="15" t="s">
        <v>3598</v>
      </c>
      <c r="AC16" s="15" t="s">
        <v>3598</v>
      </c>
      <c r="AD16" s="16">
        <v>0.361111111111111</v>
      </c>
      <c r="AE16" s="16">
        <v>0.4375</v>
      </c>
      <c r="AF16" s="8" t="s">
        <v>3612</v>
      </c>
      <c r="AG16" s="8" t="s">
        <v>119</v>
      </c>
      <c r="AH16" s="8" t="s">
        <v>86</v>
      </c>
      <c r="AI16" s="8">
        <v>1</v>
      </c>
      <c r="AJ16" s="8" t="s">
        <v>87</v>
      </c>
      <c r="AK16" s="8"/>
      <c r="AL16" s="8" t="s">
        <v>2710</v>
      </c>
      <c r="AM16" s="8" t="s">
        <v>2711</v>
      </c>
      <c r="AN16" s="8">
        <v>44845</v>
      </c>
      <c r="AO16" s="8" t="s">
        <v>89</v>
      </c>
      <c r="AP16" s="8">
        <v>1</v>
      </c>
      <c r="AQ16" s="8" t="s">
        <v>3600</v>
      </c>
      <c r="AR16" s="8"/>
      <c r="AS16" s="8" t="s">
        <v>2303</v>
      </c>
      <c r="AT16" s="8" t="s">
        <v>266</v>
      </c>
      <c r="AU16" s="8" t="s">
        <v>592</v>
      </c>
      <c r="AV16" s="8" t="s">
        <v>93</v>
      </c>
      <c r="AW16" s="8">
        <v>450</v>
      </c>
      <c r="AX16" s="8"/>
      <c r="AY16" s="18"/>
    </row>
    <row r="17" s="1" customFormat="1" ht="20.25" customHeight="1" spans="1:51">
      <c r="A17" s="8" t="s">
        <v>3613</v>
      </c>
      <c r="B17" s="9" t="s">
        <v>3522</v>
      </c>
      <c r="C17" s="8" t="s">
        <v>3614</v>
      </c>
      <c r="D17" s="8" t="s">
        <v>398</v>
      </c>
      <c r="E17" s="8" t="s">
        <v>2233</v>
      </c>
      <c r="F17" s="8" t="s">
        <v>2234</v>
      </c>
      <c r="G17" s="8" t="s">
        <v>2235</v>
      </c>
      <c r="H17" s="8" t="s">
        <v>2236</v>
      </c>
      <c r="I17" s="8" t="s">
        <v>2706</v>
      </c>
      <c r="J17" s="8" t="s">
        <v>74</v>
      </c>
      <c r="K17" s="8" t="s">
        <v>110</v>
      </c>
      <c r="L17" s="8" t="s">
        <v>335</v>
      </c>
      <c r="M17" s="8" t="s">
        <v>77</v>
      </c>
      <c r="N17" s="8" t="s">
        <v>78</v>
      </c>
      <c r="O17" s="13" t="s">
        <v>3615</v>
      </c>
      <c r="P17" s="8" t="s">
        <v>12</v>
      </c>
      <c r="Q17" s="8" t="s">
        <v>80</v>
      </c>
      <c r="R17" s="8" t="s">
        <v>115</v>
      </c>
      <c r="S17" s="8" t="s">
        <v>3616</v>
      </c>
      <c r="T17" s="8"/>
      <c r="U17" s="8"/>
      <c r="V17" s="8"/>
      <c r="W17" s="8"/>
      <c r="X17" s="8"/>
      <c r="Y17" s="14" t="s">
        <v>3597</v>
      </c>
      <c r="Z17" s="15" t="s">
        <v>3598</v>
      </c>
      <c r="AA17" s="15" t="s">
        <v>3598</v>
      </c>
      <c r="AB17" s="15" t="s">
        <v>3598</v>
      </c>
      <c r="AC17" s="15" t="s">
        <v>3598</v>
      </c>
      <c r="AD17" s="16">
        <v>0.541666666666667</v>
      </c>
      <c r="AE17" s="16">
        <v>0.597222222222222</v>
      </c>
      <c r="AF17" s="8" t="s">
        <v>3617</v>
      </c>
      <c r="AG17" s="8" t="s">
        <v>85</v>
      </c>
      <c r="AH17" s="8" t="s">
        <v>86</v>
      </c>
      <c r="AI17" s="8">
        <v>1</v>
      </c>
      <c r="AJ17" s="8" t="s">
        <v>87</v>
      </c>
      <c r="AK17" s="8" t="s">
        <v>3618</v>
      </c>
      <c r="AL17" s="8" t="s">
        <v>3619</v>
      </c>
      <c r="AM17" s="8" t="s">
        <v>3620</v>
      </c>
      <c r="AN17" s="8" t="s">
        <v>3621</v>
      </c>
      <c r="AO17" s="8" t="s">
        <v>89</v>
      </c>
      <c r="AP17" s="8">
        <v>1</v>
      </c>
      <c r="AQ17" s="8" t="s">
        <v>3622</v>
      </c>
      <c r="AR17" s="8"/>
      <c r="AS17" s="8" t="s">
        <v>2244</v>
      </c>
      <c r="AT17" s="8" t="s">
        <v>266</v>
      </c>
      <c r="AU17" s="8" t="s">
        <v>142</v>
      </c>
      <c r="AV17" s="8" t="s">
        <v>93</v>
      </c>
      <c r="AW17" s="8">
        <v>4800</v>
      </c>
      <c r="AX17" s="8"/>
      <c r="AY17" s="18"/>
    </row>
    <row r="18" s="1" customFormat="1" ht="20.25" customHeight="1" spans="1:51">
      <c r="A18" s="8" t="s">
        <v>3623</v>
      </c>
      <c r="B18" s="9" t="s">
        <v>3167</v>
      </c>
      <c r="C18" s="8" t="s">
        <v>3624</v>
      </c>
      <c r="D18" s="8" t="s">
        <v>128</v>
      </c>
      <c r="E18" s="8" t="s">
        <v>2078</v>
      </c>
      <c r="F18" s="8" t="s">
        <v>2079</v>
      </c>
      <c r="G18" s="8" t="s">
        <v>2080</v>
      </c>
      <c r="H18" s="8" t="s">
        <v>2081</v>
      </c>
      <c r="I18" s="8" t="s">
        <v>1133</v>
      </c>
      <c r="J18" s="8" t="s">
        <v>74</v>
      </c>
      <c r="K18" s="8" t="s">
        <v>110</v>
      </c>
      <c r="L18" s="8" t="s">
        <v>335</v>
      </c>
      <c r="M18" s="8" t="s">
        <v>152</v>
      </c>
      <c r="N18" s="8" t="s">
        <v>113</v>
      </c>
      <c r="O18" s="13" t="s">
        <v>3625</v>
      </c>
      <c r="P18" s="8" t="s">
        <v>14</v>
      </c>
      <c r="Q18" s="8" t="s">
        <v>80</v>
      </c>
      <c r="R18" s="8" t="s">
        <v>173</v>
      </c>
      <c r="S18" s="8" t="s">
        <v>3626</v>
      </c>
      <c r="T18" s="8"/>
      <c r="U18" s="8"/>
      <c r="V18" s="8"/>
      <c r="W18" s="8"/>
      <c r="X18" s="8"/>
      <c r="Y18" s="14">
        <v>45717.5</v>
      </c>
      <c r="Z18" s="15" t="s">
        <v>3598</v>
      </c>
      <c r="AA18" s="15" t="s">
        <v>3598</v>
      </c>
      <c r="AB18" s="15" t="s">
        <v>3598</v>
      </c>
      <c r="AC18" s="15" t="s">
        <v>3598</v>
      </c>
      <c r="AD18" s="16">
        <v>0.489583333333333</v>
      </c>
      <c r="AE18" s="16">
        <v>0.541666666666667</v>
      </c>
      <c r="AF18" s="8" t="s">
        <v>3627</v>
      </c>
      <c r="AG18" s="8" t="s">
        <v>119</v>
      </c>
      <c r="AH18" s="8" t="s">
        <v>86</v>
      </c>
      <c r="AI18" s="8">
        <v>5</v>
      </c>
      <c r="AJ18" s="8" t="s">
        <v>87</v>
      </c>
      <c r="AK18" s="8" t="s">
        <v>3628</v>
      </c>
      <c r="AL18" s="8" t="s">
        <v>2087</v>
      </c>
      <c r="AM18" s="8" t="s">
        <v>2088</v>
      </c>
      <c r="AN18" s="8">
        <v>45324</v>
      </c>
      <c r="AO18" s="8" t="s">
        <v>342</v>
      </c>
      <c r="AP18" s="8">
        <v>1</v>
      </c>
      <c r="AQ18" s="8" t="s">
        <v>2089</v>
      </c>
      <c r="AR18" s="8"/>
      <c r="AS18" s="8" t="s">
        <v>2090</v>
      </c>
      <c r="AT18" s="8" t="s">
        <v>635</v>
      </c>
      <c r="AU18" s="8" t="s">
        <v>592</v>
      </c>
      <c r="AV18" s="8" t="s">
        <v>93</v>
      </c>
      <c r="AW18" s="8">
        <v>450</v>
      </c>
      <c r="AX18" s="8"/>
      <c r="AY18" s="18"/>
    </row>
    <row r="19" s="1" customFormat="1" ht="20.25" customHeight="1" spans="1:51">
      <c r="A19" s="8" t="s">
        <v>3629</v>
      </c>
      <c r="B19" s="9" t="s">
        <v>3522</v>
      </c>
      <c r="C19" s="8" t="s">
        <v>3630</v>
      </c>
      <c r="D19" s="8" t="s">
        <v>291</v>
      </c>
      <c r="E19" s="8" t="s">
        <v>3631</v>
      </c>
      <c r="F19" s="8" t="s">
        <v>3632</v>
      </c>
      <c r="G19" s="8" t="s">
        <v>3633</v>
      </c>
      <c r="H19" s="8" t="s">
        <v>3634</v>
      </c>
      <c r="I19" s="8" t="s">
        <v>257</v>
      </c>
      <c r="J19" s="8" t="s">
        <v>74</v>
      </c>
      <c r="K19" s="8" t="s">
        <v>110</v>
      </c>
      <c r="L19" s="8" t="s">
        <v>3635</v>
      </c>
      <c r="M19" s="8" t="s">
        <v>152</v>
      </c>
      <c r="N19" s="8" t="s">
        <v>78</v>
      </c>
      <c r="O19" s="13" t="s">
        <v>3636</v>
      </c>
      <c r="P19" s="8" t="s">
        <v>14</v>
      </c>
      <c r="Q19" s="8" t="s">
        <v>80</v>
      </c>
      <c r="R19" s="8" t="s">
        <v>173</v>
      </c>
      <c r="S19" s="8" t="s">
        <v>3637</v>
      </c>
      <c r="T19" s="8"/>
      <c r="U19" s="8"/>
      <c r="V19" s="8"/>
      <c r="W19" s="8"/>
      <c r="X19" s="8"/>
      <c r="Y19" s="14" t="s">
        <v>3638</v>
      </c>
      <c r="Z19" s="15" t="s">
        <v>3598</v>
      </c>
      <c r="AA19" s="15" t="s">
        <v>3598</v>
      </c>
      <c r="AB19" s="15" t="s">
        <v>3598</v>
      </c>
      <c r="AC19" s="15" t="s">
        <v>3598</v>
      </c>
      <c r="AD19" s="16">
        <v>0.402777777777778</v>
      </c>
      <c r="AE19" s="16">
        <v>0.444444444444444</v>
      </c>
      <c r="AF19" s="8" t="s">
        <v>3639</v>
      </c>
      <c r="AG19" s="8" t="s">
        <v>85</v>
      </c>
      <c r="AH19" s="8" t="s">
        <v>86</v>
      </c>
      <c r="AI19" s="8">
        <v>1</v>
      </c>
      <c r="AJ19" s="8" t="s">
        <v>87</v>
      </c>
      <c r="AK19" s="8" t="s">
        <v>3640</v>
      </c>
      <c r="AL19" s="8"/>
      <c r="AM19" s="8"/>
      <c r="AN19" s="8" t="s">
        <v>3641</v>
      </c>
      <c r="AO19" s="8" t="s">
        <v>305</v>
      </c>
      <c r="AP19" s="8">
        <v>1</v>
      </c>
      <c r="AQ19" s="8"/>
      <c r="AR19" s="8"/>
      <c r="AS19" s="8" t="s">
        <v>3642</v>
      </c>
      <c r="AT19" s="8" t="s">
        <v>308</v>
      </c>
      <c r="AU19" s="8" t="s">
        <v>142</v>
      </c>
      <c r="AV19" s="8" t="s">
        <v>93</v>
      </c>
      <c r="AW19" s="8">
        <v>3300</v>
      </c>
      <c r="AX19" s="8"/>
      <c r="AY19" s="18"/>
    </row>
    <row r="20" s="1" customFormat="1" ht="20.25" customHeight="1" spans="1:51">
      <c r="A20" s="8" t="s">
        <v>3643</v>
      </c>
      <c r="B20" s="9" t="s">
        <v>3167</v>
      </c>
      <c r="C20" s="8" t="s">
        <v>2099</v>
      </c>
      <c r="D20" s="8" t="s">
        <v>398</v>
      </c>
      <c r="E20" s="8" t="s">
        <v>1785</v>
      </c>
      <c r="F20" s="8" t="s">
        <v>1786</v>
      </c>
      <c r="G20" s="8" t="s">
        <v>1787</v>
      </c>
      <c r="H20" s="8" t="s">
        <v>1788</v>
      </c>
      <c r="I20" s="8" t="s">
        <v>761</v>
      </c>
      <c r="J20" s="8" t="s">
        <v>74</v>
      </c>
      <c r="K20" s="8" t="s">
        <v>110</v>
      </c>
      <c r="L20" s="8" t="s">
        <v>111</v>
      </c>
      <c r="M20" s="8" t="s">
        <v>112</v>
      </c>
      <c r="N20" s="8" t="s">
        <v>516</v>
      </c>
      <c r="O20" s="13" t="s">
        <v>3644</v>
      </c>
      <c r="P20" s="8" t="s">
        <v>14</v>
      </c>
      <c r="Q20" s="8" t="s">
        <v>80</v>
      </c>
      <c r="R20" s="8" t="s">
        <v>173</v>
      </c>
      <c r="S20" s="8" t="s">
        <v>3645</v>
      </c>
      <c r="T20" s="8" t="s">
        <v>83</v>
      </c>
      <c r="U20" s="8"/>
      <c r="V20" s="8"/>
      <c r="W20" s="8"/>
      <c r="X20" s="8"/>
      <c r="Y20" s="14">
        <v>45689.375</v>
      </c>
      <c r="Z20" s="15" t="s">
        <v>3598</v>
      </c>
      <c r="AA20" s="15" t="s">
        <v>3598</v>
      </c>
      <c r="AB20" s="15" t="s">
        <v>3598</v>
      </c>
      <c r="AC20" s="15" t="s">
        <v>3598</v>
      </c>
      <c r="AD20" s="16">
        <v>0.350694444444444</v>
      </c>
      <c r="AE20" s="16">
        <v>0.378472222222222</v>
      </c>
      <c r="AF20" s="8" t="s">
        <v>3646</v>
      </c>
      <c r="AG20" s="8" t="s">
        <v>1792</v>
      </c>
      <c r="AH20" s="8" t="s">
        <v>86</v>
      </c>
      <c r="AI20" s="8">
        <v>5</v>
      </c>
      <c r="AJ20" s="8" t="s">
        <v>120</v>
      </c>
      <c r="AK20" s="8" t="s">
        <v>3647</v>
      </c>
      <c r="AL20" s="8" t="s">
        <v>3648</v>
      </c>
      <c r="AM20" s="8"/>
      <c r="AN20" s="8" t="s">
        <v>1794</v>
      </c>
      <c r="AO20" s="8" t="s">
        <v>197</v>
      </c>
      <c r="AP20" s="8">
        <v>1</v>
      </c>
      <c r="AQ20" s="8" t="s">
        <v>1795</v>
      </c>
      <c r="AR20" s="8"/>
      <c r="AS20" s="8" t="s">
        <v>1796</v>
      </c>
      <c r="AT20" s="8" t="s">
        <v>200</v>
      </c>
      <c r="AU20" s="8" t="s">
        <v>267</v>
      </c>
      <c r="AV20" s="8" t="s">
        <v>93</v>
      </c>
      <c r="AW20" s="8">
        <v>0</v>
      </c>
      <c r="AX20" s="8"/>
      <c r="AY20" s="18"/>
    </row>
    <row r="21" s="1" customFormat="1" ht="20.25" customHeight="1" spans="1:51">
      <c r="A21" s="8" t="s">
        <v>3649</v>
      </c>
      <c r="B21" s="9" t="s">
        <v>3167</v>
      </c>
      <c r="C21" s="8" t="s">
        <v>3650</v>
      </c>
      <c r="D21" s="8" t="s">
        <v>939</v>
      </c>
      <c r="E21" s="8" t="s">
        <v>3651</v>
      </c>
      <c r="F21" s="8" t="s">
        <v>3652</v>
      </c>
      <c r="G21" s="8" t="s">
        <v>3653</v>
      </c>
      <c r="H21" s="8" t="s">
        <v>3654</v>
      </c>
      <c r="I21" s="8" t="s">
        <v>3164</v>
      </c>
      <c r="J21" s="8" t="s">
        <v>74</v>
      </c>
      <c r="K21" s="8" t="s">
        <v>404</v>
      </c>
      <c r="L21" s="8" t="s">
        <v>389</v>
      </c>
      <c r="M21" s="8" t="s">
        <v>112</v>
      </c>
      <c r="N21" s="8" t="s">
        <v>2172</v>
      </c>
      <c r="O21" s="13" t="s">
        <v>3655</v>
      </c>
      <c r="P21" s="8" t="s">
        <v>15</v>
      </c>
      <c r="Q21" s="8" t="s">
        <v>80</v>
      </c>
      <c r="R21" s="8" t="s">
        <v>278</v>
      </c>
      <c r="S21" s="8" t="s">
        <v>3656</v>
      </c>
      <c r="T21" s="8"/>
      <c r="U21" s="8"/>
      <c r="V21" s="8" t="s">
        <v>83</v>
      </c>
      <c r="W21" s="8"/>
      <c r="X21" s="8" t="s">
        <v>83</v>
      </c>
      <c r="Y21" s="14">
        <v>45717.5</v>
      </c>
      <c r="Z21" s="15" t="s">
        <v>3598</v>
      </c>
      <c r="AA21" s="15" t="s">
        <v>3598</v>
      </c>
      <c r="AB21" s="15" t="s">
        <v>3598</v>
      </c>
      <c r="AC21" s="15" t="s">
        <v>3598</v>
      </c>
      <c r="AD21" s="16">
        <v>0.359722222222222</v>
      </c>
      <c r="AE21" s="16">
        <v>0.666666666666667</v>
      </c>
      <c r="AF21" s="8" t="s">
        <v>711</v>
      </c>
      <c r="AG21" s="8" t="s">
        <v>85</v>
      </c>
      <c r="AH21" s="8" t="s">
        <v>86</v>
      </c>
      <c r="AI21" s="8">
        <v>5</v>
      </c>
      <c r="AJ21" s="8" t="s">
        <v>87</v>
      </c>
      <c r="AK21" s="8"/>
      <c r="AL21" s="8" t="s">
        <v>3657</v>
      </c>
      <c r="AM21" s="8" t="s">
        <v>3658</v>
      </c>
      <c r="AN21" s="8">
        <v>44510</v>
      </c>
      <c r="AO21" s="8" t="s">
        <v>89</v>
      </c>
      <c r="AP21" s="8">
        <v>1</v>
      </c>
      <c r="AQ21" s="8" t="s">
        <v>3659</v>
      </c>
      <c r="AR21" s="8"/>
      <c r="AS21" s="8" t="s">
        <v>3660</v>
      </c>
      <c r="AT21" s="8" t="s">
        <v>561</v>
      </c>
      <c r="AU21" s="8" t="s">
        <v>452</v>
      </c>
      <c r="AV21" s="8" t="s">
        <v>93</v>
      </c>
      <c r="AW21" s="8">
        <v>1500</v>
      </c>
      <c r="AX21" s="8"/>
      <c r="AY21" s="18"/>
    </row>
    <row r="22" s="1" customFormat="1" ht="20.25" customHeight="1" spans="1:51">
      <c r="A22" s="8" t="s">
        <v>3661</v>
      </c>
      <c r="B22" s="9" t="s">
        <v>3167</v>
      </c>
      <c r="C22" s="8" t="s">
        <v>3662</v>
      </c>
      <c r="D22" s="8" t="s">
        <v>939</v>
      </c>
      <c r="E22" s="8" t="s">
        <v>3651</v>
      </c>
      <c r="F22" s="8" t="s">
        <v>3652</v>
      </c>
      <c r="G22" s="8" t="s">
        <v>3653</v>
      </c>
      <c r="H22" s="8" t="s">
        <v>3654</v>
      </c>
      <c r="I22" s="8" t="s">
        <v>3663</v>
      </c>
      <c r="J22" s="8" t="s">
        <v>74</v>
      </c>
      <c r="K22" s="8" t="s">
        <v>404</v>
      </c>
      <c r="L22" s="8" t="s">
        <v>389</v>
      </c>
      <c r="M22" s="8" t="s">
        <v>112</v>
      </c>
      <c r="N22" s="8" t="s">
        <v>2172</v>
      </c>
      <c r="O22" s="13" t="s">
        <v>3655</v>
      </c>
      <c r="P22" s="8" t="s">
        <v>15</v>
      </c>
      <c r="Q22" s="8" t="s">
        <v>80</v>
      </c>
      <c r="R22" s="8" t="s">
        <v>278</v>
      </c>
      <c r="S22" s="8" t="s">
        <v>3664</v>
      </c>
      <c r="T22" s="8"/>
      <c r="U22" s="8"/>
      <c r="V22" s="8" t="s">
        <v>83</v>
      </c>
      <c r="W22" s="8"/>
      <c r="X22" s="8" t="s">
        <v>83</v>
      </c>
      <c r="Y22" s="14">
        <v>45717.5</v>
      </c>
      <c r="Z22" s="15" t="s">
        <v>3598</v>
      </c>
      <c r="AA22" s="15" t="s">
        <v>3598</v>
      </c>
      <c r="AB22" s="15" t="s">
        <v>3598</v>
      </c>
      <c r="AC22" s="15" t="s">
        <v>3598</v>
      </c>
      <c r="AD22" s="16">
        <v>0.666666666666667</v>
      </c>
      <c r="AE22" s="16">
        <v>0.666666666666667</v>
      </c>
      <c r="AF22" s="8" t="s">
        <v>3665</v>
      </c>
      <c r="AG22" s="8" t="s">
        <v>261</v>
      </c>
      <c r="AH22" s="8" t="s">
        <v>86</v>
      </c>
      <c r="AI22" s="8">
        <v>5</v>
      </c>
      <c r="AJ22" s="8" t="s">
        <v>87</v>
      </c>
      <c r="AK22" s="8"/>
      <c r="AL22" s="8" t="s">
        <v>3666</v>
      </c>
      <c r="AM22" s="8" t="s">
        <v>3667</v>
      </c>
      <c r="AN22" s="8">
        <v>44510</v>
      </c>
      <c r="AO22" s="8" t="s">
        <v>89</v>
      </c>
      <c r="AP22" s="8">
        <v>1</v>
      </c>
      <c r="AQ22" s="8" t="s">
        <v>3659</v>
      </c>
      <c r="AR22" s="8"/>
      <c r="AS22" s="8" t="s">
        <v>3660</v>
      </c>
      <c r="AT22" s="8" t="s">
        <v>561</v>
      </c>
      <c r="AU22" s="8" t="s">
        <v>267</v>
      </c>
      <c r="AV22" s="8" t="s">
        <v>93</v>
      </c>
      <c r="AW22" s="8">
        <v>0</v>
      </c>
      <c r="AX22" s="8"/>
      <c r="AY22" s="18"/>
    </row>
    <row r="23" s="1" customFormat="1" ht="20.25" customHeight="1" spans="1:51">
      <c r="A23" s="8" t="s">
        <v>3668</v>
      </c>
      <c r="B23" s="9" t="s">
        <v>3167</v>
      </c>
      <c r="C23" s="8" t="s">
        <v>3669</v>
      </c>
      <c r="D23" s="8" t="s">
        <v>939</v>
      </c>
      <c r="E23" s="8" t="s">
        <v>3651</v>
      </c>
      <c r="F23" s="8" t="s">
        <v>3652</v>
      </c>
      <c r="G23" s="8" t="s">
        <v>3653</v>
      </c>
      <c r="H23" s="8" t="s">
        <v>3654</v>
      </c>
      <c r="I23" s="8" t="s">
        <v>3670</v>
      </c>
      <c r="J23" s="8" t="s">
        <v>74</v>
      </c>
      <c r="K23" s="8" t="s">
        <v>404</v>
      </c>
      <c r="L23" s="8" t="s">
        <v>389</v>
      </c>
      <c r="M23" s="8" t="s">
        <v>112</v>
      </c>
      <c r="N23" s="8" t="s">
        <v>2172</v>
      </c>
      <c r="O23" s="13" t="s">
        <v>3655</v>
      </c>
      <c r="P23" s="8" t="s">
        <v>15</v>
      </c>
      <c r="Q23" s="8" t="s">
        <v>80</v>
      </c>
      <c r="R23" s="8" t="s">
        <v>278</v>
      </c>
      <c r="S23" s="8" t="s">
        <v>3671</v>
      </c>
      <c r="T23" s="8"/>
      <c r="U23" s="8"/>
      <c r="V23" s="8" t="s">
        <v>83</v>
      </c>
      <c r="W23" s="8"/>
      <c r="X23" s="8" t="s">
        <v>83</v>
      </c>
      <c r="Y23" s="14">
        <v>45717.5</v>
      </c>
      <c r="Z23" s="15" t="s">
        <v>3598</v>
      </c>
      <c r="AA23" s="15" t="s">
        <v>3598</v>
      </c>
      <c r="AB23" s="15">
        <v>45689</v>
      </c>
      <c r="AC23" s="15">
        <v>45689</v>
      </c>
      <c r="AD23" s="16">
        <v>0.666666666666667</v>
      </c>
      <c r="AE23" s="16">
        <v>0.666666666666667</v>
      </c>
      <c r="AF23" s="8" t="s">
        <v>3665</v>
      </c>
      <c r="AG23" s="8" t="s">
        <v>261</v>
      </c>
      <c r="AH23" s="8" t="s">
        <v>86</v>
      </c>
      <c r="AI23" s="8">
        <v>0</v>
      </c>
      <c r="AJ23" s="8" t="s">
        <v>87</v>
      </c>
      <c r="AK23" s="8"/>
      <c r="AL23" s="8" t="s">
        <v>3672</v>
      </c>
      <c r="AM23" s="8" t="s">
        <v>3673</v>
      </c>
      <c r="AN23" s="8">
        <v>44510</v>
      </c>
      <c r="AO23" s="8" t="s">
        <v>89</v>
      </c>
      <c r="AP23" s="8">
        <v>1</v>
      </c>
      <c r="AQ23" s="8" t="s">
        <v>3659</v>
      </c>
      <c r="AR23" s="8"/>
      <c r="AS23" s="8" t="s">
        <v>3660</v>
      </c>
      <c r="AT23" s="8" t="s">
        <v>561</v>
      </c>
      <c r="AU23" s="8" t="s">
        <v>267</v>
      </c>
      <c r="AV23" s="8" t="s">
        <v>93</v>
      </c>
      <c r="AW23" s="8">
        <v>0</v>
      </c>
      <c r="AX23" s="8"/>
      <c r="AY23" s="18"/>
    </row>
    <row r="24" s="1" customFormat="1" ht="20.25" customHeight="1" spans="1:51">
      <c r="A24" s="8" t="s">
        <v>3674</v>
      </c>
      <c r="B24" s="9" t="s">
        <v>3167</v>
      </c>
      <c r="C24" s="8" t="s">
        <v>3675</v>
      </c>
      <c r="D24" s="8" t="s">
        <v>939</v>
      </c>
      <c r="E24" s="8" t="s">
        <v>3651</v>
      </c>
      <c r="F24" s="8" t="s">
        <v>3652</v>
      </c>
      <c r="G24" s="8" t="s">
        <v>3653</v>
      </c>
      <c r="H24" s="8" t="s">
        <v>3654</v>
      </c>
      <c r="I24" s="8" t="s">
        <v>944</v>
      </c>
      <c r="J24" s="8" t="s">
        <v>74</v>
      </c>
      <c r="K24" s="8" t="s">
        <v>404</v>
      </c>
      <c r="L24" s="8" t="s">
        <v>389</v>
      </c>
      <c r="M24" s="8" t="s">
        <v>112</v>
      </c>
      <c r="N24" s="8" t="s">
        <v>2172</v>
      </c>
      <c r="O24" s="13" t="s">
        <v>3655</v>
      </c>
      <c r="P24" s="8" t="s">
        <v>15</v>
      </c>
      <c r="Q24" s="8" t="s">
        <v>80</v>
      </c>
      <c r="R24" s="8" t="s">
        <v>278</v>
      </c>
      <c r="S24" s="8" t="s">
        <v>3676</v>
      </c>
      <c r="T24" s="8"/>
      <c r="U24" s="8"/>
      <c r="V24" s="8" t="s">
        <v>83</v>
      </c>
      <c r="W24" s="8"/>
      <c r="X24" s="8" t="s">
        <v>83</v>
      </c>
      <c r="Y24" s="14">
        <v>45717.5</v>
      </c>
      <c r="Z24" s="15" t="s">
        <v>3598</v>
      </c>
      <c r="AA24" s="15" t="s">
        <v>3598</v>
      </c>
      <c r="AB24" s="15" t="s">
        <v>3598</v>
      </c>
      <c r="AC24" s="15" t="s">
        <v>3598</v>
      </c>
      <c r="AD24" s="16">
        <v>0.359722222222222</v>
      </c>
      <c r="AE24" s="16">
        <v>0.666666666666667</v>
      </c>
      <c r="AF24" s="8" t="s">
        <v>3677</v>
      </c>
      <c r="AG24" s="8" t="s">
        <v>85</v>
      </c>
      <c r="AH24" s="8" t="s">
        <v>86</v>
      </c>
      <c r="AI24" s="8">
        <v>5</v>
      </c>
      <c r="AJ24" s="8" t="s">
        <v>87</v>
      </c>
      <c r="AK24" s="8"/>
      <c r="AL24" s="8" t="s">
        <v>3678</v>
      </c>
      <c r="AM24" s="8"/>
      <c r="AN24" s="8"/>
      <c r="AO24" s="8"/>
      <c r="AP24" s="8">
        <v>1</v>
      </c>
      <c r="AQ24" s="8" t="s">
        <v>3659</v>
      </c>
      <c r="AR24" s="8"/>
      <c r="AS24" s="8" t="s">
        <v>3660</v>
      </c>
      <c r="AT24" s="8" t="s">
        <v>266</v>
      </c>
      <c r="AU24" s="8" t="s">
        <v>452</v>
      </c>
      <c r="AV24" s="8" t="s">
        <v>93</v>
      </c>
      <c r="AW24" s="8">
        <v>1500</v>
      </c>
      <c r="AX24" s="8"/>
      <c r="AY24" s="18"/>
    </row>
    <row r="25" s="1" customFormat="1" ht="20.25" customHeight="1" spans="1:51">
      <c r="A25" s="8" t="s">
        <v>3679</v>
      </c>
      <c r="B25" s="9" t="s">
        <v>3167</v>
      </c>
      <c r="C25" s="8" t="s">
        <v>3680</v>
      </c>
      <c r="D25" s="8" t="s">
        <v>939</v>
      </c>
      <c r="E25" s="8" t="s">
        <v>3651</v>
      </c>
      <c r="F25" s="8" t="s">
        <v>3652</v>
      </c>
      <c r="G25" s="8" t="s">
        <v>3653</v>
      </c>
      <c r="H25" s="8" t="s">
        <v>3654</v>
      </c>
      <c r="I25" s="8" t="s">
        <v>1531</v>
      </c>
      <c r="J25" s="8" t="s">
        <v>74</v>
      </c>
      <c r="K25" s="8" t="s">
        <v>404</v>
      </c>
      <c r="L25" s="8" t="s">
        <v>389</v>
      </c>
      <c r="M25" s="8" t="s">
        <v>112</v>
      </c>
      <c r="N25" s="8" t="s">
        <v>2172</v>
      </c>
      <c r="O25" s="13" t="s">
        <v>3655</v>
      </c>
      <c r="P25" s="8" t="s">
        <v>15</v>
      </c>
      <c r="Q25" s="8" t="s">
        <v>80</v>
      </c>
      <c r="R25" s="8" t="s">
        <v>278</v>
      </c>
      <c r="S25" s="8" t="s">
        <v>3664</v>
      </c>
      <c r="T25" s="8"/>
      <c r="U25" s="8"/>
      <c r="V25" s="8" t="s">
        <v>83</v>
      </c>
      <c r="W25" s="8"/>
      <c r="X25" s="8" t="s">
        <v>83</v>
      </c>
      <c r="Y25" s="14">
        <v>45717.5</v>
      </c>
      <c r="Z25" s="15" t="s">
        <v>3598</v>
      </c>
      <c r="AA25" s="15" t="s">
        <v>3598</v>
      </c>
      <c r="AB25" s="15" t="s">
        <v>3598</v>
      </c>
      <c r="AC25" s="15" t="s">
        <v>3598</v>
      </c>
      <c r="AD25" s="16">
        <v>0.359722222222222</v>
      </c>
      <c r="AE25" s="16">
        <v>0.666666666666667</v>
      </c>
      <c r="AF25" s="8" t="s">
        <v>3677</v>
      </c>
      <c r="AG25" s="8" t="s">
        <v>85</v>
      </c>
      <c r="AH25" s="8" t="s">
        <v>86</v>
      </c>
      <c r="AI25" s="8">
        <v>5</v>
      </c>
      <c r="AJ25" s="8" t="s">
        <v>87</v>
      </c>
      <c r="AK25" s="8"/>
      <c r="AL25" s="8" t="s">
        <v>3681</v>
      </c>
      <c r="AM25" s="8" t="s">
        <v>3682</v>
      </c>
      <c r="AN25" s="8">
        <v>44510</v>
      </c>
      <c r="AO25" s="8" t="s">
        <v>89</v>
      </c>
      <c r="AP25" s="8">
        <v>1</v>
      </c>
      <c r="AQ25" s="8" t="s">
        <v>3659</v>
      </c>
      <c r="AR25" s="8"/>
      <c r="AS25" s="8" t="s">
        <v>3660</v>
      </c>
      <c r="AT25" s="8" t="s">
        <v>561</v>
      </c>
      <c r="AU25" s="8" t="s">
        <v>452</v>
      </c>
      <c r="AV25" s="8" t="s">
        <v>93</v>
      </c>
      <c r="AW25" s="8">
        <v>1500</v>
      </c>
      <c r="AX25" s="8"/>
      <c r="AY25" s="18"/>
    </row>
    <row r="26" s="1" customFormat="1" ht="20.25" customHeight="1" spans="1:51">
      <c r="A26" s="8" t="s">
        <v>3683</v>
      </c>
      <c r="B26" s="9" t="s">
        <v>3167</v>
      </c>
      <c r="C26" s="8" t="s">
        <v>3684</v>
      </c>
      <c r="D26" s="8" t="s">
        <v>939</v>
      </c>
      <c r="E26" s="8" t="s">
        <v>3651</v>
      </c>
      <c r="F26" s="8" t="s">
        <v>3652</v>
      </c>
      <c r="G26" s="8" t="s">
        <v>3653</v>
      </c>
      <c r="H26" s="8" t="s">
        <v>3654</v>
      </c>
      <c r="I26" s="8" t="s">
        <v>3164</v>
      </c>
      <c r="J26" s="8" t="s">
        <v>74</v>
      </c>
      <c r="K26" s="8" t="s">
        <v>404</v>
      </c>
      <c r="L26" s="8" t="s">
        <v>389</v>
      </c>
      <c r="M26" s="8" t="s">
        <v>112</v>
      </c>
      <c r="N26" s="8" t="s">
        <v>2172</v>
      </c>
      <c r="O26" s="13" t="s">
        <v>3655</v>
      </c>
      <c r="P26" s="8" t="s">
        <v>15</v>
      </c>
      <c r="Q26" s="8" t="s">
        <v>80</v>
      </c>
      <c r="R26" s="8" t="s">
        <v>278</v>
      </c>
      <c r="S26" s="8" t="s">
        <v>3676</v>
      </c>
      <c r="T26" s="8"/>
      <c r="U26" s="8"/>
      <c r="V26" s="8" t="s">
        <v>83</v>
      </c>
      <c r="W26" s="8"/>
      <c r="X26" s="8" t="s">
        <v>83</v>
      </c>
      <c r="Y26" s="14">
        <v>45717.5</v>
      </c>
      <c r="Z26" s="15" t="s">
        <v>3598</v>
      </c>
      <c r="AA26" s="15" t="s">
        <v>3598</v>
      </c>
      <c r="AB26" s="15" t="s">
        <v>3598</v>
      </c>
      <c r="AC26" s="15" t="s">
        <v>3598</v>
      </c>
      <c r="AD26" s="16">
        <v>0.359722222222222</v>
      </c>
      <c r="AE26" s="16">
        <v>0.666666666666667</v>
      </c>
      <c r="AF26" s="8" t="s">
        <v>711</v>
      </c>
      <c r="AG26" s="8" t="s">
        <v>85</v>
      </c>
      <c r="AH26" s="8" t="s">
        <v>86</v>
      </c>
      <c r="AI26" s="8">
        <v>5</v>
      </c>
      <c r="AJ26" s="8" t="s">
        <v>87</v>
      </c>
      <c r="AK26" s="8"/>
      <c r="AL26" s="8" t="s">
        <v>3685</v>
      </c>
      <c r="AM26" s="8" t="s">
        <v>3686</v>
      </c>
      <c r="AN26" s="8">
        <v>44510</v>
      </c>
      <c r="AO26" s="8" t="s">
        <v>89</v>
      </c>
      <c r="AP26" s="8">
        <v>1</v>
      </c>
      <c r="AQ26" s="8" t="s">
        <v>3659</v>
      </c>
      <c r="AR26" s="8"/>
      <c r="AS26" s="8" t="s">
        <v>3660</v>
      </c>
      <c r="AT26" s="8" t="s">
        <v>561</v>
      </c>
      <c r="AU26" s="8" t="s">
        <v>452</v>
      </c>
      <c r="AV26" s="8" t="s">
        <v>93</v>
      </c>
      <c r="AW26" s="8">
        <v>1500</v>
      </c>
      <c r="AX26" s="8"/>
      <c r="AY26" s="18"/>
    </row>
    <row r="27" s="1" customFormat="1" ht="20.25" customHeight="1" spans="1:51">
      <c r="A27" s="8" t="s">
        <v>3687</v>
      </c>
      <c r="B27" s="9" t="s">
        <v>3167</v>
      </c>
      <c r="C27" s="8" t="s">
        <v>3688</v>
      </c>
      <c r="D27" s="8" t="s">
        <v>939</v>
      </c>
      <c r="E27" s="8" t="s">
        <v>3651</v>
      </c>
      <c r="F27" s="8" t="s">
        <v>3652</v>
      </c>
      <c r="G27" s="8" t="s">
        <v>3653</v>
      </c>
      <c r="H27" s="8" t="s">
        <v>3654</v>
      </c>
      <c r="I27" s="8" t="s">
        <v>3663</v>
      </c>
      <c r="J27" s="8" t="s">
        <v>74</v>
      </c>
      <c r="K27" s="8" t="s">
        <v>404</v>
      </c>
      <c r="L27" s="8" t="s">
        <v>389</v>
      </c>
      <c r="M27" s="8" t="s">
        <v>112</v>
      </c>
      <c r="N27" s="8" t="s">
        <v>2172</v>
      </c>
      <c r="O27" s="13" t="s">
        <v>3655</v>
      </c>
      <c r="P27" s="8" t="s">
        <v>15</v>
      </c>
      <c r="Q27" s="8" t="s">
        <v>80</v>
      </c>
      <c r="R27" s="8" t="s">
        <v>278</v>
      </c>
      <c r="S27" s="8" t="s">
        <v>3689</v>
      </c>
      <c r="T27" s="8"/>
      <c r="U27" s="8"/>
      <c r="V27" s="8" t="s">
        <v>83</v>
      </c>
      <c r="W27" s="8"/>
      <c r="X27" s="8" t="s">
        <v>83</v>
      </c>
      <c r="Y27" s="14">
        <v>45717.5</v>
      </c>
      <c r="Z27" s="15" t="s">
        <v>3598</v>
      </c>
      <c r="AA27" s="15" t="s">
        <v>3598</v>
      </c>
      <c r="AB27" s="15" t="s">
        <v>3598</v>
      </c>
      <c r="AC27" s="15" t="s">
        <v>3598</v>
      </c>
      <c r="AD27" s="16">
        <v>0.359722222222222</v>
      </c>
      <c r="AE27" s="16">
        <v>0.666666666666667</v>
      </c>
      <c r="AF27" s="8" t="s">
        <v>711</v>
      </c>
      <c r="AG27" s="8" t="s">
        <v>85</v>
      </c>
      <c r="AH27" s="8" t="s">
        <v>86</v>
      </c>
      <c r="AI27" s="8">
        <v>5</v>
      </c>
      <c r="AJ27" s="8" t="s">
        <v>87</v>
      </c>
      <c r="AK27" s="8"/>
      <c r="AL27" s="8" t="s">
        <v>3690</v>
      </c>
      <c r="AM27" s="8" t="s">
        <v>3691</v>
      </c>
      <c r="AN27" s="8">
        <v>44510</v>
      </c>
      <c r="AO27" s="8" t="s">
        <v>89</v>
      </c>
      <c r="AP27" s="8">
        <v>1</v>
      </c>
      <c r="AQ27" s="8" t="s">
        <v>3659</v>
      </c>
      <c r="AR27" s="8"/>
      <c r="AS27" s="8" t="s">
        <v>3660</v>
      </c>
      <c r="AT27" s="8" t="s">
        <v>561</v>
      </c>
      <c r="AU27" s="8" t="s">
        <v>452</v>
      </c>
      <c r="AV27" s="8" t="s">
        <v>93</v>
      </c>
      <c r="AW27" s="8">
        <v>1500</v>
      </c>
      <c r="AX27" s="8"/>
      <c r="AY27" s="18"/>
    </row>
    <row r="30" s="1" customFormat="1" ht="18.75" spans="1:51">
      <c r="A30" s="10" t="s">
        <v>433</v>
      </c>
      <c r="B30" s="11"/>
      <c r="C30" s="10"/>
      <c r="D30" s="12">
        <v>11</v>
      </c>
      <c r="E30" s="12">
        <v>11</v>
      </c>
      <c r="F30" s="1" t="s">
        <v>434</v>
      </c>
      <c r="AY30" s="4"/>
    </row>
    <row r="31" s="1" customFormat="1" ht="18.75" spans="1:51">
      <c r="A31" s="10" t="s">
        <v>435</v>
      </c>
      <c r="B31" s="11"/>
      <c r="C31" s="10"/>
      <c r="D31" s="11">
        <v>3</v>
      </c>
      <c r="E31" s="11">
        <v>3</v>
      </c>
      <c r="AY31" s="4"/>
    </row>
    <row r="32" s="1" customFormat="1" ht="18.75" spans="1:51">
      <c r="A32" s="10" t="s">
        <v>436</v>
      </c>
      <c r="B32" s="11"/>
      <c r="C32" s="10"/>
      <c r="D32" s="11">
        <v>0</v>
      </c>
      <c r="E32" s="11">
        <v>0</v>
      </c>
      <c r="AY32" s="4"/>
    </row>
    <row r="33" s="1" customFormat="1" ht="18.75" spans="1:51">
      <c r="A33" s="10" t="s">
        <v>437</v>
      </c>
      <c r="B33" s="11"/>
      <c r="C33" s="10"/>
      <c r="D33" s="12">
        <f>D30+D31+D32</f>
        <v>14</v>
      </c>
      <c r="E33" s="12">
        <f>E30+E31+E32</f>
        <v>14</v>
      </c>
      <c r="AY33" s="4"/>
    </row>
  </sheetData>
  <mergeCells count="4">
    <mergeCell ref="A30:C30"/>
    <mergeCell ref="A31:C31"/>
    <mergeCell ref="A32:C32"/>
    <mergeCell ref="A33:C33"/>
  </mergeCells>
  <pageMargins left="0.75" right="0.75" top="1" bottom="1" header="0.5" footer="0.5"/>
  <pageSetup paperSize="256"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39"/>
  <sheetViews>
    <sheetView topLeftCell="A30" workbookViewId="0">
      <selection activeCell="A14" sqref="A14:A33"/>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7" width="10.2857142857143" style="1"/>
    <col min="38" max="39" width="12.8571428571429"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51" width="12.8571428571429" style="4"/>
    <col min="52" max="16384" width="10.2857142857143" style="1"/>
  </cols>
  <sheetData>
    <row r="1" s="1" customFormat="1" spans="1:51">
      <c r="A1" s="5" t="s">
        <v>0</v>
      </c>
      <c r="B1" s="5"/>
      <c r="C1" s="5"/>
      <c r="D1" s="5"/>
      <c r="E1" s="5"/>
      <c r="F1" s="5"/>
      <c r="G1" s="5"/>
      <c r="AY1" s="4"/>
    </row>
    <row r="2" s="1" customFormat="1" spans="1:51">
      <c r="A2" s="5"/>
      <c r="B2" s="5"/>
      <c r="C2" s="5"/>
      <c r="D2" s="5"/>
      <c r="E2" s="5"/>
      <c r="F2" s="5"/>
      <c r="G2" s="5"/>
      <c r="AY2" s="4"/>
    </row>
    <row r="3" s="1" customFormat="1" spans="1:51">
      <c r="A3" s="5" t="s">
        <v>1</v>
      </c>
      <c r="B3" s="5" t="s">
        <v>2</v>
      </c>
      <c r="C3" s="5"/>
      <c r="D3" s="5" t="s">
        <v>3</v>
      </c>
      <c r="E3" s="5"/>
      <c r="F3" s="5"/>
      <c r="G3" s="5"/>
      <c r="AY3" s="4"/>
    </row>
    <row r="4" s="1" customFormat="1" spans="1:51">
      <c r="A4" s="5" t="s">
        <v>4</v>
      </c>
      <c r="B4" s="5" t="s">
        <v>2</v>
      </c>
      <c r="C4" s="5"/>
      <c r="D4" s="5" t="s">
        <v>3</v>
      </c>
      <c r="E4" s="5"/>
      <c r="F4" s="5"/>
      <c r="G4" s="5"/>
      <c r="AY4" s="4"/>
    </row>
    <row r="5" s="1" customFormat="1" spans="1:51">
      <c r="A5" s="5" t="s">
        <v>5</v>
      </c>
      <c r="B5" s="5" t="s">
        <v>2</v>
      </c>
      <c r="C5" s="19">
        <v>45394</v>
      </c>
      <c r="D5" s="5" t="s">
        <v>3</v>
      </c>
      <c r="E5" s="19">
        <v>45394</v>
      </c>
      <c r="F5" s="5"/>
      <c r="G5" s="5"/>
      <c r="AY5" s="4"/>
    </row>
    <row r="6" s="1" customFormat="1" spans="1:51">
      <c r="A6" s="5"/>
      <c r="B6" s="5"/>
      <c r="C6" s="5"/>
      <c r="D6" s="5"/>
      <c r="E6" s="5"/>
      <c r="F6" s="5"/>
      <c r="G6" s="5"/>
      <c r="AY6" s="4"/>
    </row>
    <row r="7" s="1" customFormat="1" spans="1:51">
      <c r="A7" s="5" t="s">
        <v>6</v>
      </c>
      <c r="B7" s="5" t="s">
        <v>7</v>
      </c>
      <c r="C7" s="5"/>
      <c r="D7" s="5"/>
      <c r="E7" s="5"/>
      <c r="F7" s="5"/>
      <c r="G7" s="5"/>
      <c r="AY7" s="4"/>
    </row>
    <row r="8" s="1" customFormat="1" spans="1:51">
      <c r="A8" s="5"/>
      <c r="B8" s="5"/>
      <c r="C8" s="5"/>
      <c r="D8" s="5"/>
      <c r="E8" s="5"/>
      <c r="F8" s="5"/>
      <c r="G8" s="5"/>
      <c r="AY8" s="4"/>
    </row>
    <row r="9" s="1" customFormat="1" spans="1:51">
      <c r="A9" s="5"/>
      <c r="B9" s="5"/>
      <c r="C9" s="5"/>
      <c r="D9" s="5"/>
      <c r="E9" s="5"/>
      <c r="F9" s="5"/>
      <c r="G9" s="5"/>
      <c r="AY9" s="4"/>
    </row>
    <row r="10" s="1" customFormat="1" spans="1:51">
      <c r="A10" s="5" t="s">
        <v>8</v>
      </c>
      <c r="B10" s="5" t="s">
        <v>9</v>
      </c>
      <c r="C10" s="5"/>
      <c r="D10" s="5"/>
      <c r="E10" s="5"/>
      <c r="F10" s="5"/>
      <c r="G10" s="5"/>
      <c r="AY10" s="4"/>
    </row>
    <row r="11" s="1" customFormat="1" spans="1:51">
      <c r="A11" s="5" t="s">
        <v>10</v>
      </c>
      <c r="B11" s="5" t="s">
        <v>11</v>
      </c>
      <c r="C11" s="5" t="s">
        <v>12</v>
      </c>
      <c r="D11" s="5" t="s">
        <v>13</v>
      </c>
      <c r="E11" s="5" t="s">
        <v>14</v>
      </c>
      <c r="F11" s="5" t="s">
        <v>15</v>
      </c>
      <c r="G11" s="5"/>
      <c r="AY11" s="4"/>
    </row>
    <row r="12" s="1" customFormat="1" spans="1:51">
      <c r="A12" s="5"/>
      <c r="B12" s="5"/>
      <c r="C12" s="5"/>
      <c r="D12" s="5"/>
      <c r="E12" s="5"/>
      <c r="F12" s="5"/>
      <c r="G12" s="5"/>
      <c r="AY12" s="4"/>
    </row>
    <row r="13" s="2" customFormat="1" ht="51" customHeight="1" spans="1:51">
      <c r="A13" s="6" t="s">
        <v>16</v>
      </c>
      <c r="B13" s="7" t="s">
        <v>1</v>
      </c>
      <c r="C13" s="6" t="s">
        <v>17</v>
      </c>
      <c r="D13" s="6" t="s">
        <v>18</v>
      </c>
      <c r="E13" s="6" t="s">
        <v>19</v>
      </c>
      <c r="F13" s="6" t="s">
        <v>20</v>
      </c>
      <c r="G13" s="6" t="s">
        <v>21</v>
      </c>
      <c r="H13" s="6" t="s">
        <v>22</v>
      </c>
      <c r="I13" s="6" t="s">
        <v>23</v>
      </c>
      <c r="J13" s="6" t="s">
        <v>8</v>
      </c>
      <c r="K13" s="6" t="s">
        <v>24</v>
      </c>
      <c r="L13" s="6" t="s">
        <v>25</v>
      </c>
      <c r="M13" s="6" t="s">
        <v>26</v>
      </c>
      <c r="N13" s="6" t="s">
        <v>27</v>
      </c>
      <c r="O13" s="6" t="s">
        <v>28</v>
      </c>
      <c r="P13" s="6" t="s">
        <v>29</v>
      </c>
      <c r="Q13" s="6" t="s">
        <v>30</v>
      </c>
      <c r="R13" s="6" t="s">
        <v>31</v>
      </c>
      <c r="S13" s="6" t="s">
        <v>32</v>
      </c>
      <c r="T13" s="6" t="s">
        <v>33</v>
      </c>
      <c r="U13" s="6" t="s">
        <v>34</v>
      </c>
      <c r="V13" s="6" t="s">
        <v>35</v>
      </c>
      <c r="W13" s="6" t="s">
        <v>36</v>
      </c>
      <c r="X13" s="6" t="s">
        <v>37</v>
      </c>
      <c r="Y13" s="6" t="s">
        <v>38</v>
      </c>
      <c r="Z13" s="6" t="s">
        <v>39</v>
      </c>
      <c r="AA13" s="6" t="s">
        <v>40</v>
      </c>
      <c r="AB13" s="6" t="s">
        <v>41</v>
      </c>
      <c r="AC13" s="6" t="s">
        <v>42</v>
      </c>
      <c r="AD13" s="6" t="s">
        <v>43</v>
      </c>
      <c r="AE13" s="6" t="s">
        <v>44</v>
      </c>
      <c r="AF13" s="6" t="s">
        <v>45</v>
      </c>
      <c r="AG13" s="6" t="s">
        <v>46</v>
      </c>
      <c r="AH13" s="6" t="s">
        <v>47</v>
      </c>
      <c r="AI13" s="6" t="s">
        <v>48</v>
      </c>
      <c r="AJ13" s="6" t="s">
        <v>49</v>
      </c>
      <c r="AK13" s="6" t="s">
        <v>50</v>
      </c>
      <c r="AL13" s="6" t="s">
        <v>51</v>
      </c>
      <c r="AM13" s="6" t="s">
        <v>52</v>
      </c>
      <c r="AN13" s="6" t="s">
        <v>53</v>
      </c>
      <c r="AO13" s="6" t="s">
        <v>54</v>
      </c>
      <c r="AP13" s="6" t="s">
        <v>55</v>
      </c>
      <c r="AQ13" s="6" t="s">
        <v>56</v>
      </c>
      <c r="AR13" s="6" t="s">
        <v>57</v>
      </c>
      <c r="AS13" s="6" t="s">
        <v>58</v>
      </c>
      <c r="AT13" s="6" t="s">
        <v>59</v>
      </c>
      <c r="AU13" s="6" t="s">
        <v>60</v>
      </c>
      <c r="AV13" s="6" t="s">
        <v>61</v>
      </c>
      <c r="AW13" s="6" t="s">
        <v>62</v>
      </c>
      <c r="AX13" s="6" t="s">
        <v>63</v>
      </c>
      <c r="AY13" s="17" t="s">
        <v>64</v>
      </c>
    </row>
    <row r="14" s="1" customFormat="1" ht="20.25" customHeight="1" spans="1:51">
      <c r="A14" s="8" t="s">
        <v>620</v>
      </c>
      <c r="B14" s="9" t="s">
        <v>66</v>
      </c>
      <c r="C14" s="8" t="s">
        <v>621</v>
      </c>
      <c r="D14" s="8" t="s">
        <v>383</v>
      </c>
      <c r="E14" s="8" t="s">
        <v>622</v>
      </c>
      <c r="F14" s="8" t="s">
        <v>623</v>
      </c>
      <c r="G14" s="8" t="s">
        <v>624</v>
      </c>
      <c r="H14" s="8" t="s">
        <v>625</v>
      </c>
      <c r="I14" s="8" t="s">
        <v>296</v>
      </c>
      <c r="J14" s="8" t="s">
        <v>74</v>
      </c>
      <c r="K14" s="8" t="s">
        <v>626</v>
      </c>
      <c r="L14" s="8" t="s">
        <v>627</v>
      </c>
      <c r="M14" s="8" t="s">
        <v>77</v>
      </c>
      <c r="N14" s="8" t="s">
        <v>78</v>
      </c>
      <c r="O14" s="13" t="s">
        <v>628</v>
      </c>
      <c r="P14" s="8" t="s">
        <v>13</v>
      </c>
      <c r="Q14" s="8" t="s">
        <v>80</v>
      </c>
      <c r="R14" s="8" t="s">
        <v>81</v>
      </c>
      <c r="S14" s="13" t="s">
        <v>629</v>
      </c>
      <c r="T14" s="8"/>
      <c r="U14" s="8"/>
      <c r="V14" s="8"/>
      <c r="W14" s="8"/>
      <c r="X14" s="8"/>
      <c r="Y14" s="14">
        <v>45394.5</v>
      </c>
      <c r="Z14" s="15">
        <v>45394</v>
      </c>
      <c r="AA14" s="15">
        <v>45394</v>
      </c>
      <c r="AB14" s="15">
        <v>45394</v>
      </c>
      <c r="AC14" s="15">
        <v>45394</v>
      </c>
      <c r="AD14" s="16">
        <v>0.53125</v>
      </c>
      <c r="AE14" s="16">
        <v>0.597222222222222</v>
      </c>
      <c r="AF14" s="8" t="s">
        <v>630</v>
      </c>
      <c r="AG14" s="8" t="s">
        <v>85</v>
      </c>
      <c r="AH14" s="8" t="s">
        <v>86</v>
      </c>
      <c r="AI14" s="8">
        <v>4</v>
      </c>
      <c r="AJ14" s="8" t="s">
        <v>87</v>
      </c>
      <c r="AK14" s="8"/>
      <c r="AL14" s="8">
        <v>1739231213353</v>
      </c>
      <c r="AM14" s="8">
        <v>1740231213385</v>
      </c>
      <c r="AN14" s="8" t="s">
        <v>631</v>
      </c>
      <c r="AO14" s="8" t="s">
        <v>632</v>
      </c>
      <c r="AP14" s="8">
        <v>1</v>
      </c>
      <c r="AQ14" s="8" t="s">
        <v>633</v>
      </c>
      <c r="AR14" s="8"/>
      <c r="AS14" s="8" t="s">
        <v>634</v>
      </c>
      <c r="AT14" s="8" t="s">
        <v>635</v>
      </c>
      <c r="AU14" s="8" t="s">
        <v>636</v>
      </c>
      <c r="AV14" s="8" t="s">
        <v>93</v>
      </c>
      <c r="AW14" s="8">
        <v>500</v>
      </c>
      <c r="AX14" s="8"/>
      <c r="AY14" s="18"/>
    </row>
    <row r="15" s="1" customFormat="1" ht="20.25" customHeight="1" spans="1:51">
      <c r="A15" s="8" t="s">
        <v>637</v>
      </c>
      <c r="B15" s="9">
        <v>45334</v>
      </c>
      <c r="C15" s="8" t="s">
        <v>638</v>
      </c>
      <c r="D15" s="8" t="s">
        <v>291</v>
      </c>
      <c r="E15" s="8" t="s">
        <v>639</v>
      </c>
      <c r="F15" s="8" t="s">
        <v>640</v>
      </c>
      <c r="G15" s="8" t="s">
        <v>641</v>
      </c>
      <c r="H15" s="8" t="s">
        <v>642</v>
      </c>
      <c r="I15" s="8" t="s">
        <v>643</v>
      </c>
      <c r="J15" s="8" t="s">
        <v>74</v>
      </c>
      <c r="K15" s="8" t="s">
        <v>644</v>
      </c>
      <c r="L15" s="8" t="s">
        <v>76</v>
      </c>
      <c r="M15" s="8" t="s">
        <v>152</v>
      </c>
      <c r="N15" s="8" t="s">
        <v>78</v>
      </c>
      <c r="O15" s="13" t="s">
        <v>645</v>
      </c>
      <c r="P15" s="8" t="s">
        <v>12</v>
      </c>
      <c r="Q15" s="8" t="s">
        <v>80</v>
      </c>
      <c r="R15" s="8" t="s">
        <v>115</v>
      </c>
      <c r="S15" s="8" t="s">
        <v>646</v>
      </c>
      <c r="T15" s="8"/>
      <c r="U15" s="8"/>
      <c r="V15" s="8"/>
      <c r="W15" s="8"/>
      <c r="X15" s="8"/>
      <c r="Y15" s="14">
        <v>45424</v>
      </c>
      <c r="Z15" s="15">
        <v>45394</v>
      </c>
      <c r="AA15" s="15">
        <v>45394</v>
      </c>
      <c r="AB15" s="15">
        <v>45394</v>
      </c>
      <c r="AC15" s="15">
        <v>45394</v>
      </c>
      <c r="AD15" s="16">
        <v>0.427083333333333</v>
      </c>
      <c r="AE15" s="16">
        <v>0.444444444444444</v>
      </c>
      <c r="AF15" s="8" t="s">
        <v>647</v>
      </c>
      <c r="AG15" s="8" t="s">
        <v>85</v>
      </c>
      <c r="AH15" s="8" t="s">
        <v>86</v>
      </c>
      <c r="AI15" s="8">
        <v>2</v>
      </c>
      <c r="AJ15" s="8" t="s">
        <v>87</v>
      </c>
      <c r="AK15" s="8"/>
      <c r="AL15" s="8" t="s">
        <v>648</v>
      </c>
      <c r="AM15" s="8"/>
      <c r="AN15" s="8" t="s">
        <v>649</v>
      </c>
      <c r="AO15" s="8" t="s">
        <v>179</v>
      </c>
      <c r="AP15" s="8">
        <v>1</v>
      </c>
      <c r="AQ15" s="8" t="s">
        <v>650</v>
      </c>
      <c r="AR15" s="8"/>
      <c r="AS15" s="8" t="s">
        <v>651</v>
      </c>
      <c r="AT15" s="8"/>
      <c r="AU15" s="8" t="s">
        <v>267</v>
      </c>
      <c r="AV15" s="8" t="s">
        <v>93</v>
      </c>
      <c r="AW15" s="8">
        <v>0</v>
      </c>
      <c r="AX15" s="8" t="s">
        <v>652</v>
      </c>
      <c r="AY15" s="18">
        <v>45424.5944444444</v>
      </c>
    </row>
    <row r="16" s="1" customFormat="1" ht="20.25" customHeight="1" spans="1:51">
      <c r="A16" s="8" t="s">
        <v>653</v>
      </c>
      <c r="B16" s="9">
        <v>45394</v>
      </c>
      <c r="C16" s="8" t="s">
        <v>654</v>
      </c>
      <c r="D16" s="8" t="s">
        <v>104</v>
      </c>
      <c r="E16" s="8" t="s">
        <v>655</v>
      </c>
      <c r="F16" s="8" t="s">
        <v>656</v>
      </c>
      <c r="G16" s="8" t="s">
        <v>657</v>
      </c>
      <c r="H16" s="8" t="s">
        <v>658</v>
      </c>
      <c r="I16" s="8" t="s">
        <v>659</v>
      </c>
      <c r="J16" s="8" t="s">
        <v>74</v>
      </c>
      <c r="K16" s="8" t="s">
        <v>110</v>
      </c>
      <c r="L16" s="8" t="s">
        <v>660</v>
      </c>
      <c r="M16" s="8" t="s">
        <v>77</v>
      </c>
      <c r="N16" s="8" t="s">
        <v>113</v>
      </c>
      <c r="O16" s="13" t="s">
        <v>661</v>
      </c>
      <c r="P16" s="8" t="s">
        <v>12</v>
      </c>
      <c r="Q16" s="8" t="s">
        <v>80</v>
      </c>
      <c r="R16" s="8" t="s">
        <v>115</v>
      </c>
      <c r="S16" s="8" t="s">
        <v>662</v>
      </c>
      <c r="T16" s="8"/>
      <c r="U16" s="8" t="s">
        <v>83</v>
      </c>
      <c r="V16" s="8" t="s">
        <v>83</v>
      </c>
      <c r="W16" s="8" t="s">
        <v>83</v>
      </c>
      <c r="X16" s="8"/>
      <c r="Y16" s="14">
        <v>45394.5</v>
      </c>
      <c r="Z16" s="15">
        <v>45394</v>
      </c>
      <c r="AA16" s="15">
        <v>45394</v>
      </c>
      <c r="AB16" s="15">
        <v>45394</v>
      </c>
      <c r="AC16" s="15">
        <v>45394</v>
      </c>
      <c r="AD16" s="16">
        <v>0.5625</v>
      </c>
      <c r="AE16" s="16">
        <v>0.583333333333333</v>
      </c>
      <c r="AF16" s="8" t="s">
        <v>663</v>
      </c>
      <c r="AG16" s="8" t="s">
        <v>119</v>
      </c>
      <c r="AH16" s="8" t="s">
        <v>86</v>
      </c>
      <c r="AI16" s="8">
        <v>0</v>
      </c>
      <c r="AJ16" s="8" t="s">
        <v>87</v>
      </c>
      <c r="AK16" s="8"/>
      <c r="AL16" s="8" t="s">
        <v>664</v>
      </c>
      <c r="AM16" s="8" t="s">
        <v>665</v>
      </c>
      <c r="AN16" s="8" t="s">
        <v>666</v>
      </c>
      <c r="AO16" s="8" t="s">
        <v>89</v>
      </c>
      <c r="AP16" s="8">
        <v>1</v>
      </c>
      <c r="AQ16" s="8" t="s">
        <v>667</v>
      </c>
      <c r="AR16" s="8"/>
      <c r="AS16" s="8" t="s">
        <v>668</v>
      </c>
      <c r="AT16" s="8" t="s">
        <v>266</v>
      </c>
      <c r="AU16" s="8" t="s">
        <v>592</v>
      </c>
      <c r="AV16" s="8" t="s">
        <v>93</v>
      </c>
      <c r="AW16" s="8">
        <v>450</v>
      </c>
      <c r="AX16" s="8" t="s">
        <v>669</v>
      </c>
      <c r="AY16" s="18">
        <v>45424.5958333333</v>
      </c>
    </row>
    <row r="17" s="1" customFormat="1" ht="20.25" customHeight="1" spans="1:51">
      <c r="A17" s="8" t="s">
        <v>670</v>
      </c>
      <c r="B17" s="9">
        <v>45363</v>
      </c>
      <c r="C17" s="8" t="s">
        <v>671</v>
      </c>
      <c r="D17" s="8" t="s">
        <v>398</v>
      </c>
      <c r="E17" s="8" t="s">
        <v>672</v>
      </c>
      <c r="F17" s="8" t="s">
        <v>673</v>
      </c>
      <c r="G17" s="8" t="s">
        <v>674</v>
      </c>
      <c r="H17" s="8" t="s">
        <v>675</v>
      </c>
      <c r="I17" s="8" t="s">
        <v>676</v>
      </c>
      <c r="J17" s="8" t="s">
        <v>74</v>
      </c>
      <c r="K17" s="8" t="s">
        <v>110</v>
      </c>
      <c r="L17" s="8" t="s">
        <v>677</v>
      </c>
      <c r="M17" s="8" t="s">
        <v>77</v>
      </c>
      <c r="N17" s="8" t="s">
        <v>78</v>
      </c>
      <c r="O17" s="13" t="s">
        <v>678</v>
      </c>
      <c r="P17" s="8" t="s">
        <v>12</v>
      </c>
      <c r="Q17" s="8" t="s">
        <v>80</v>
      </c>
      <c r="R17" s="8" t="s">
        <v>115</v>
      </c>
      <c r="S17" s="8" t="s">
        <v>679</v>
      </c>
      <c r="T17" s="8"/>
      <c r="U17" s="8"/>
      <c r="V17" s="8"/>
      <c r="W17" s="8"/>
      <c r="X17" s="8"/>
      <c r="Y17" s="14">
        <v>45394</v>
      </c>
      <c r="Z17" s="15">
        <v>45394</v>
      </c>
      <c r="AA17" s="15">
        <v>45394</v>
      </c>
      <c r="AB17" s="15">
        <v>45394</v>
      </c>
      <c r="AC17" s="15">
        <v>45394</v>
      </c>
      <c r="AD17" s="16">
        <v>0.398611111111111</v>
      </c>
      <c r="AE17" s="16">
        <v>0.409722222222222</v>
      </c>
      <c r="AF17" s="8" t="s">
        <v>680</v>
      </c>
      <c r="AG17" s="8" t="s">
        <v>427</v>
      </c>
      <c r="AH17" s="8" t="s">
        <v>86</v>
      </c>
      <c r="AI17" s="8">
        <v>1</v>
      </c>
      <c r="AJ17" s="8" t="s">
        <v>87</v>
      </c>
      <c r="AK17" s="8" t="s">
        <v>681</v>
      </c>
      <c r="AL17" s="8" t="s">
        <v>682</v>
      </c>
      <c r="AM17" s="8" t="s">
        <v>683</v>
      </c>
      <c r="AN17" s="8">
        <v>43620</v>
      </c>
      <c r="AO17" s="8"/>
      <c r="AP17" s="8">
        <v>1</v>
      </c>
      <c r="AQ17" s="8" t="s">
        <v>684</v>
      </c>
      <c r="AR17" s="8"/>
      <c r="AS17" s="8" t="s">
        <v>685</v>
      </c>
      <c r="AT17" s="8"/>
      <c r="AU17" s="8" t="s">
        <v>267</v>
      </c>
      <c r="AV17" s="8" t="s">
        <v>93</v>
      </c>
      <c r="AW17" s="8">
        <v>0</v>
      </c>
      <c r="AX17" s="8"/>
      <c r="AY17" s="18"/>
    </row>
    <row r="18" s="1" customFormat="1" ht="20.25" customHeight="1" spans="1:51">
      <c r="A18" s="8" t="s">
        <v>686</v>
      </c>
      <c r="B18" s="9">
        <v>45363</v>
      </c>
      <c r="C18" s="8" t="s">
        <v>687</v>
      </c>
      <c r="D18" s="8" t="s">
        <v>688</v>
      </c>
      <c r="E18" s="8" t="s">
        <v>186</v>
      </c>
      <c r="F18" s="8" t="s">
        <v>187</v>
      </c>
      <c r="G18" s="8" t="s">
        <v>188</v>
      </c>
      <c r="H18" s="8" t="s">
        <v>189</v>
      </c>
      <c r="I18" s="8" t="s">
        <v>190</v>
      </c>
      <c r="J18" s="8" t="s">
        <v>74</v>
      </c>
      <c r="K18" s="8" t="s">
        <v>110</v>
      </c>
      <c r="L18" s="8" t="s">
        <v>335</v>
      </c>
      <c r="M18" s="8" t="s">
        <v>77</v>
      </c>
      <c r="N18" s="8" t="s">
        <v>78</v>
      </c>
      <c r="O18" s="13" t="s">
        <v>689</v>
      </c>
      <c r="P18" s="8" t="s">
        <v>12</v>
      </c>
      <c r="Q18" s="8" t="s">
        <v>80</v>
      </c>
      <c r="R18" s="8" t="s">
        <v>115</v>
      </c>
      <c r="S18" s="8" t="s">
        <v>690</v>
      </c>
      <c r="T18" s="8"/>
      <c r="U18" s="8"/>
      <c r="V18" s="8"/>
      <c r="W18" s="8"/>
      <c r="X18" s="8"/>
      <c r="Y18" s="14">
        <v>45394.5</v>
      </c>
      <c r="Z18" s="15">
        <v>45394</v>
      </c>
      <c r="AA18" s="15">
        <v>45394</v>
      </c>
      <c r="AB18" s="15">
        <v>45394</v>
      </c>
      <c r="AC18" s="15">
        <v>45394</v>
      </c>
      <c r="AD18" s="16">
        <v>0.482638888888889</v>
      </c>
      <c r="AE18" s="16">
        <v>0.490277777777778</v>
      </c>
      <c r="AF18" s="8" t="s">
        <v>691</v>
      </c>
      <c r="AG18" s="8" t="s">
        <v>119</v>
      </c>
      <c r="AH18" s="8" t="s">
        <v>86</v>
      </c>
      <c r="AI18" s="8">
        <v>1</v>
      </c>
      <c r="AJ18" s="8" t="s">
        <v>87</v>
      </c>
      <c r="AK18" s="8" t="s">
        <v>692</v>
      </c>
      <c r="AL18" s="8" t="s">
        <v>195</v>
      </c>
      <c r="AM18" s="8" t="s">
        <v>196</v>
      </c>
      <c r="AN18" s="8">
        <v>44265</v>
      </c>
      <c r="AO18" s="8" t="s">
        <v>197</v>
      </c>
      <c r="AP18" s="8">
        <v>1</v>
      </c>
      <c r="AQ18" s="8" t="s">
        <v>198</v>
      </c>
      <c r="AR18" s="8"/>
      <c r="AS18" s="8" t="s">
        <v>199</v>
      </c>
      <c r="AT18" s="8" t="s">
        <v>200</v>
      </c>
      <c r="AU18" s="8" t="s">
        <v>162</v>
      </c>
      <c r="AV18" s="8" t="s">
        <v>93</v>
      </c>
      <c r="AW18" s="8">
        <v>450</v>
      </c>
      <c r="AX18" s="8"/>
      <c r="AY18" s="18"/>
    </row>
    <row r="19" s="1" customFormat="1" ht="20.25" customHeight="1" spans="1:51">
      <c r="A19" s="8" t="s">
        <v>693</v>
      </c>
      <c r="B19" s="9" t="s">
        <v>66</v>
      </c>
      <c r="C19" s="8" t="s">
        <v>694</v>
      </c>
      <c r="D19" s="8" t="s">
        <v>68</v>
      </c>
      <c r="E19" s="8" t="s">
        <v>695</v>
      </c>
      <c r="F19" s="8" t="s">
        <v>696</v>
      </c>
      <c r="G19" s="8" t="s">
        <v>697</v>
      </c>
      <c r="H19" s="8" t="s">
        <v>698</v>
      </c>
      <c r="I19" s="8" t="s">
        <v>699</v>
      </c>
      <c r="J19" s="8" t="s">
        <v>74</v>
      </c>
      <c r="K19" s="8" t="s">
        <v>404</v>
      </c>
      <c r="L19" s="8" t="s">
        <v>405</v>
      </c>
      <c r="M19" s="8" t="s">
        <v>112</v>
      </c>
      <c r="N19" s="8" t="s">
        <v>78</v>
      </c>
      <c r="O19" s="13" t="s">
        <v>700</v>
      </c>
      <c r="P19" s="8" t="s">
        <v>14</v>
      </c>
      <c r="Q19" s="8" t="s">
        <v>80</v>
      </c>
      <c r="R19" s="8" t="s">
        <v>173</v>
      </c>
      <c r="S19" s="8" t="s">
        <v>701</v>
      </c>
      <c r="T19" s="8"/>
      <c r="U19" s="8"/>
      <c r="V19" s="8" t="s">
        <v>83</v>
      </c>
      <c r="W19" s="8"/>
      <c r="X19" s="8" t="s">
        <v>83</v>
      </c>
      <c r="Y19" s="14">
        <v>45394.5</v>
      </c>
      <c r="Z19" s="15">
        <v>45394</v>
      </c>
      <c r="AA19" s="15">
        <v>45394</v>
      </c>
      <c r="AB19" s="15">
        <v>45394</v>
      </c>
      <c r="AC19" s="15">
        <v>45394</v>
      </c>
      <c r="AD19" s="16">
        <v>0.479166666666667</v>
      </c>
      <c r="AE19" s="16">
        <v>0.604166666666667</v>
      </c>
      <c r="AF19" s="8" t="s">
        <v>702</v>
      </c>
      <c r="AG19" s="8" t="s">
        <v>85</v>
      </c>
      <c r="AH19" s="8" t="s">
        <v>86</v>
      </c>
      <c r="AI19" s="8">
        <v>4</v>
      </c>
      <c r="AJ19" s="8" t="s">
        <v>87</v>
      </c>
      <c r="AK19" s="8"/>
      <c r="AL19" s="8" t="s">
        <v>703</v>
      </c>
      <c r="AM19" s="8"/>
      <c r="AN19" s="8"/>
      <c r="AO19" s="8"/>
      <c r="AP19" s="8">
        <v>1</v>
      </c>
      <c r="AQ19" s="8" t="s">
        <v>704</v>
      </c>
      <c r="AR19" s="8"/>
      <c r="AS19" s="8" t="s">
        <v>705</v>
      </c>
      <c r="AT19" s="8"/>
      <c r="AU19" s="8" t="s">
        <v>706</v>
      </c>
      <c r="AV19" s="8" t="s">
        <v>93</v>
      </c>
      <c r="AW19" s="8">
        <v>2000</v>
      </c>
      <c r="AX19" s="8" t="s">
        <v>707</v>
      </c>
      <c r="AY19" s="18">
        <v>45424.5986111111</v>
      </c>
    </row>
    <row r="20" s="1" customFormat="1" ht="20.25" customHeight="1" spans="1:51">
      <c r="A20" s="8" t="s">
        <v>708</v>
      </c>
      <c r="B20" s="9" t="s">
        <v>66</v>
      </c>
      <c r="C20" s="8" t="s">
        <v>709</v>
      </c>
      <c r="D20" s="8" t="s">
        <v>68</v>
      </c>
      <c r="E20" s="8" t="s">
        <v>695</v>
      </c>
      <c r="F20" s="8" t="s">
        <v>696</v>
      </c>
      <c r="G20" s="8" t="s">
        <v>697</v>
      </c>
      <c r="H20" s="8" t="s">
        <v>698</v>
      </c>
      <c r="I20" s="8" t="s">
        <v>699</v>
      </c>
      <c r="J20" s="8" t="s">
        <v>74</v>
      </c>
      <c r="K20" s="8" t="s">
        <v>404</v>
      </c>
      <c r="L20" s="8" t="s">
        <v>405</v>
      </c>
      <c r="M20" s="8" t="s">
        <v>112</v>
      </c>
      <c r="N20" s="8" t="s">
        <v>78</v>
      </c>
      <c r="O20" s="13" t="s">
        <v>700</v>
      </c>
      <c r="P20" s="8" t="s">
        <v>14</v>
      </c>
      <c r="Q20" s="8" t="s">
        <v>80</v>
      </c>
      <c r="R20" s="8" t="s">
        <v>173</v>
      </c>
      <c r="S20" s="8" t="s">
        <v>710</v>
      </c>
      <c r="T20" s="8"/>
      <c r="U20" s="8"/>
      <c r="V20" s="8" t="s">
        <v>83</v>
      </c>
      <c r="W20" s="8"/>
      <c r="X20" s="8" t="s">
        <v>83</v>
      </c>
      <c r="Y20" s="14">
        <v>45394.5</v>
      </c>
      <c r="Z20" s="15">
        <v>45394</v>
      </c>
      <c r="AA20" s="15">
        <v>45394</v>
      </c>
      <c r="AB20" s="15">
        <v>45394</v>
      </c>
      <c r="AC20" s="15">
        <v>45394</v>
      </c>
      <c r="AD20" s="16">
        <v>0.479166666666667</v>
      </c>
      <c r="AE20" s="16">
        <v>0.604166666666667</v>
      </c>
      <c r="AF20" s="8" t="s">
        <v>711</v>
      </c>
      <c r="AG20" s="8" t="s">
        <v>85</v>
      </c>
      <c r="AH20" s="8" t="s">
        <v>86</v>
      </c>
      <c r="AI20" s="8">
        <v>4</v>
      </c>
      <c r="AJ20" s="8" t="s">
        <v>87</v>
      </c>
      <c r="AK20" s="8"/>
      <c r="AL20" s="8" t="s">
        <v>712</v>
      </c>
      <c r="AM20" s="8"/>
      <c r="AN20" s="8"/>
      <c r="AO20" s="8"/>
      <c r="AP20" s="8">
        <v>1</v>
      </c>
      <c r="AQ20" s="8" t="s">
        <v>704</v>
      </c>
      <c r="AR20" s="8"/>
      <c r="AS20" s="8" t="s">
        <v>705</v>
      </c>
      <c r="AT20" s="8"/>
      <c r="AU20" s="8" t="s">
        <v>706</v>
      </c>
      <c r="AV20" s="8" t="s">
        <v>93</v>
      </c>
      <c r="AW20" s="8">
        <v>2000</v>
      </c>
      <c r="AX20" s="8"/>
      <c r="AY20" s="18"/>
    </row>
    <row r="21" s="1" customFormat="1" ht="20.25" customHeight="1" spans="1:51">
      <c r="A21" s="8" t="s">
        <v>713</v>
      </c>
      <c r="B21" s="9" t="s">
        <v>144</v>
      </c>
      <c r="C21" s="8" t="s">
        <v>714</v>
      </c>
      <c r="D21" s="8" t="s">
        <v>146</v>
      </c>
      <c r="E21" s="8" t="s">
        <v>715</v>
      </c>
      <c r="F21" s="8" t="s">
        <v>716</v>
      </c>
      <c r="G21" s="8" t="s">
        <v>717</v>
      </c>
      <c r="H21" s="8" t="s">
        <v>718</v>
      </c>
      <c r="I21" s="8" t="s">
        <v>643</v>
      </c>
      <c r="J21" s="8" t="s">
        <v>74</v>
      </c>
      <c r="K21" s="8" t="s">
        <v>110</v>
      </c>
      <c r="L21" s="8" t="s">
        <v>171</v>
      </c>
      <c r="M21" s="8" t="s">
        <v>152</v>
      </c>
      <c r="N21" s="8" t="s">
        <v>78</v>
      </c>
      <c r="O21" s="13" t="s">
        <v>719</v>
      </c>
      <c r="P21" s="8" t="s">
        <v>14</v>
      </c>
      <c r="Q21" s="8" t="s">
        <v>80</v>
      </c>
      <c r="R21" s="8" t="s">
        <v>173</v>
      </c>
      <c r="S21" s="8" t="s">
        <v>720</v>
      </c>
      <c r="T21" s="8"/>
      <c r="U21" s="8"/>
      <c r="V21" s="8"/>
      <c r="W21" s="8"/>
      <c r="X21" s="8"/>
      <c r="Y21" s="14">
        <v>45394.5</v>
      </c>
      <c r="Z21" s="15">
        <v>45394</v>
      </c>
      <c r="AA21" s="15">
        <v>45394</v>
      </c>
      <c r="AB21" s="15">
        <v>45394</v>
      </c>
      <c r="AC21" s="15">
        <v>45394</v>
      </c>
      <c r="AD21" s="16">
        <v>0.385416666666667</v>
      </c>
      <c r="AE21" s="16">
        <v>0.416666666666667</v>
      </c>
      <c r="AF21" s="8" t="s">
        <v>721</v>
      </c>
      <c r="AG21" s="8" t="s">
        <v>119</v>
      </c>
      <c r="AH21" s="8" t="s">
        <v>86</v>
      </c>
      <c r="AI21" s="8">
        <v>3</v>
      </c>
      <c r="AJ21" s="8" t="s">
        <v>87</v>
      </c>
      <c r="AK21" s="8" t="s">
        <v>722</v>
      </c>
      <c r="AL21" s="8" t="s">
        <v>723</v>
      </c>
      <c r="AM21" s="8"/>
      <c r="AN21" s="8">
        <v>45450</v>
      </c>
      <c r="AO21" s="8" t="s">
        <v>179</v>
      </c>
      <c r="AP21" s="8">
        <v>1</v>
      </c>
      <c r="AQ21" s="8" t="s">
        <v>724</v>
      </c>
      <c r="AR21" s="8"/>
      <c r="AS21" s="8" t="s">
        <v>725</v>
      </c>
      <c r="AT21" s="8" t="s">
        <v>200</v>
      </c>
      <c r="AU21" s="8" t="s">
        <v>124</v>
      </c>
      <c r="AV21" s="8" t="s">
        <v>93</v>
      </c>
      <c r="AW21" s="8">
        <v>0</v>
      </c>
      <c r="AX21" s="8" t="s">
        <v>726</v>
      </c>
      <c r="AY21" s="18">
        <v>45424.6041666667</v>
      </c>
    </row>
    <row r="22" s="1" customFormat="1" ht="20.25" customHeight="1" spans="1:51">
      <c r="A22" s="8" t="s">
        <v>727</v>
      </c>
      <c r="B22" s="9" t="s">
        <v>144</v>
      </c>
      <c r="C22" s="8" t="s">
        <v>728</v>
      </c>
      <c r="D22" s="8" t="s">
        <v>185</v>
      </c>
      <c r="E22" s="8" t="s">
        <v>729</v>
      </c>
      <c r="F22" s="8" t="s">
        <v>730</v>
      </c>
      <c r="G22" s="8" t="s">
        <v>731</v>
      </c>
      <c r="H22" s="8" t="s">
        <v>732</v>
      </c>
      <c r="I22" s="8" t="s">
        <v>296</v>
      </c>
      <c r="J22" s="8" t="s">
        <v>74</v>
      </c>
      <c r="K22" s="8" t="s">
        <v>110</v>
      </c>
      <c r="L22" s="8" t="s">
        <v>423</v>
      </c>
      <c r="M22" s="8" t="s">
        <v>152</v>
      </c>
      <c r="N22" s="8" t="s">
        <v>78</v>
      </c>
      <c r="O22" s="13" t="s">
        <v>733</v>
      </c>
      <c r="P22" s="8" t="s">
        <v>14</v>
      </c>
      <c r="Q22" s="8" t="s">
        <v>80</v>
      </c>
      <c r="R22" s="8" t="s">
        <v>173</v>
      </c>
      <c r="S22" s="8" t="s">
        <v>734</v>
      </c>
      <c r="T22" s="8"/>
      <c r="U22" s="8"/>
      <c r="V22" s="8" t="s">
        <v>83</v>
      </c>
      <c r="W22" s="8"/>
      <c r="X22" s="8"/>
      <c r="Y22" s="14">
        <v>45394.5</v>
      </c>
      <c r="Z22" s="15">
        <v>45394</v>
      </c>
      <c r="AA22" s="15">
        <v>45394</v>
      </c>
      <c r="AB22" s="15">
        <v>45394</v>
      </c>
      <c r="AC22" s="15">
        <v>45394</v>
      </c>
      <c r="AD22" s="16">
        <v>0.666666666666667</v>
      </c>
      <c r="AE22" s="16">
        <v>0.704861111111111</v>
      </c>
      <c r="AF22" s="8" t="s">
        <v>735</v>
      </c>
      <c r="AG22" s="8" t="s">
        <v>85</v>
      </c>
      <c r="AH22" s="8" t="s">
        <v>86</v>
      </c>
      <c r="AI22" s="8">
        <v>3</v>
      </c>
      <c r="AJ22" s="8" t="s">
        <v>87</v>
      </c>
      <c r="AK22" s="8" t="s">
        <v>736</v>
      </c>
      <c r="AL22" s="8" t="s">
        <v>737</v>
      </c>
      <c r="AM22" s="8" t="s">
        <v>738</v>
      </c>
      <c r="AN22" s="8">
        <v>45507</v>
      </c>
      <c r="AO22" s="8" t="s">
        <v>286</v>
      </c>
      <c r="AP22" s="8">
        <v>1</v>
      </c>
      <c r="AQ22" s="8" t="s">
        <v>739</v>
      </c>
      <c r="AR22" s="8"/>
      <c r="AS22" s="8" t="s">
        <v>740</v>
      </c>
      <c r="AT22" s="8" t="s">
        <v>288</v>
      </c>
      <c r="AU22" s="8" t="s">
        <v>544</v>
      </c>
      <c r="AV22" s="8" t="s">
        <v>93</v>
      </c>
      <c r="AW22" s="8">
        <v>2300</v>
      </c>
      <c r="AX22" s="8" t="s">
        <v>741</v>
      </c>
      <c r="AY22" s="18">
        <v>45424.60625</v>
      </c>
    </row>
    <row r="23" s="1" customFormat="1" ht="20.25" customHeight="1" spans="1:51">
      <c r="A23" s="8" t="s">
        <v>742</v>
      </c>
      <c r="B23" s="9" t="s">
        <v>66</v>
      </c>
      <c r="C23" s="8" t="s">
        <v>743</v>
      </c>
      <c r="D23" s="8" t="s">
        <v>68</v>
      </c>
      <c r="E23" s="8" t="s">
        <v>695</v>
      </c>
      <c r="F23" s="8" t="s">
        <v>696</v>
      </c>
      <c r="G23" s="8" t="s">
        <v>697</v>
      </c>
      <c r="H23" s="8" t="s">
        <v>698</v>
      </c>
      <c r="I23" s="8" t="s">
        <v>744</v>
      </c>
      <c r="J23" s="8" t="s">
        <v>74</v>
      </c>
      <c r="K23" s="8" t="s">
        <v>404</v>
      </c>
      <c r="L23" s="8" t="s">
        <v>405</v>
      </c>
      <c r="M23" s="8" t="s">
        <v>112</v>
      </c>
      <c r="N23" s="8" t="s">
        <v>78</v>
      </c>
      <c r="O23" s="13" t="s">
        <v>700</v>
      </c>
      <c r="P23" s="8" t="s">
        <v>14</v>
      </c>
      <c r="Q23" s="8" t="s">
        <v>80</v>
      </c>
      <c r="R23" s="8" t="s">
        <v>173</v>
      </c>
      <c r="S23" s="8" t="s">
        <v>710</v>
      </c>
      <c r="T23" s="8"/>
      <c r="U23" s="8"/>
      <c r="V23" s="8" t="s">
        <v>83</v>
      </c>
      <c r="W23" s="8"/>
      <c r="X23" s="8" t="s">
        <v>83</v>
      </c>
      <c r="Y23" s="14">
        <v>45394.5</v>
      </c>
      <c r="Z23" s="15">
        <v>45394</v>
      </c>
      <c r="AA23" s="15">
        <v>45394</v>
      </c>
      <c r="AB23" s="15">
        <v>45394</v>
      </c>
      <c r="AC23" s="15">
        <v>45394</v>
      </c>
      <c r="AD23" s="16">
        <v>0.479166666666667</v>
      </c>
      <c r="AE23" s="16">
        <v>0.604166666666667</v>
      </c>
      <c r="AF23" s="8" t="s">
        <v>745</v>
      </c>
      <c r="AG23" s="8" t="s">
        <v>339</v>
      </c>
      <c r="AH23" s="8" t="s">
        <v>86</v>
      </c>
      <c r="AI23" s="8">
        <v>4</v>
      </c>
      <c r="AJ23" s="8" t="s">
        <v>87</v>
      </c>
      <c r="AK23" s="8"/>
      <c r="AL23" s="8" t="s">
        <v>746</v>
      </c>
      <c r="AM23" s="8" t="s">
        <v>747</v>
      </c>
      <c r="AN23" s="8"/>
      <c r="AO23" s="8"/>
      <c r="AP23" s="8">
        <v>1</v>
      </c>
      <c r="AQ23" s="8" t="s">
        <v>704</v>
      </c>
      <c r="AR23" s="8"/>
      <c r="AS23" s="8" t="s">
        <v>705</v>
      </c>
      <c r="AT23" s="8"/>
      <c r="AU23" s="8" t="s">
        <v>309</v>
      </c>
      <c r="AV23" s="8" t="s">
        <v>93</v>
      </c>
      <c r="AW23" s="8">
        <v>600</v>
      </c>
      <c r="AX23" s="8"/>
      <c r="AY23" s="18"/>
    </row>
    <row r="24" s="1" customFormat="1" ht="20.25" customHeight="1" spans="1:51">
      <c r="A24" s="8" t="s">
        <v>748</v>
      </c>
      <c r="B24" s="9" t="s">
        <v>144</v>
      </c>
      <c r="C24" s="8" t="s">
        <v>749</v>
      </c>
      <c r="D24" s="8" t="s">
        <v>146</v>
      </c>
      <c r="E24" s="8" t="s">
        <v>715</v>
      </c>
      <c r="F24" s="8" t="s">
        <v>716</v>
      </c>
      <c r="G24" s="8" t="s">
        <v>717</v>
      </c>
      <c r="H24" s="8" t="s">
        <v>718</v>
      </c>
      <c r="I24" s="8" t="s">
        <v>643</v>
      </c>
      <c r="J24" s="8" t="s">
        <v>74</v>
      </c>
      <c r="K24" s="8" t="s">
        <v>110</v>
      </c>
      <c r="L24" s="8" t="s">
        <v>171</v>
      </c>
      <c r="M24" s="8" t="s">
        <v>152</v>
      </c>
      <c r="N24" s="8" t="s">
        <v>78</v>
      </c>
      <c r="O24" s="13" t="s">
        <v>750</v>
      </c>
      <c r="P24" s="8" t="s">
        <v>14</v>
      </c>
      <c r="Q24" s="8" t="s">
        <v>80</v>
      </c>
      <c r="R24" s="8" t="s">
        <v>173</v>
      </c>
      <c r="S24" s="8" t="s">
        <v>751</v>
      </c>
      <c r="T24" s="8"/>
      <c r="U24" s="8"/>
      <c r="V24" s="8"/>
      <c r="W24" s="8"/>
      <c r="X24" s="8"/>
      <c r="Y24" s="14">
        <v>45394.5</v>
      </c>
      <c r="Z24" s="15">
        <v>45394</v>
      </c>
      <c r="AA24" s="15">
        <v>45394</v>
      </c>
      <c r="AB24" s="15">
        <v>45394</v>
      </c>
      <c r="AC24" s="15">
        <v>45394</v>
      </c>
      <c r="AD24" s="16">
        <v>0.385416666666667</v>
      </c>
      <c r="AE24" s="16">
        <v>0.416666666666667</v>
      </c>
      <c r="AF24" s="8" t="s">
        <v>752</v>
      </c>
      <c r="AG24" s="8" t="s">
        <v>119</v>
      </c>
      <c r="AH24" s="8" t="s">
        <v>86</v>
      </c>
      <c r="AI24" s="8">
        <v>3</v>
      </c>
      <c r="AJ24" s="8" t="s">
        <v>87</v>
      </c>
      <c r="AK24" s="8" t="s">
        <v>753</v>
      </c>
      <c r="AL24" s="8" t="s">
        <v>754</v>
      </c>
      <c r="AM24" s="8"/>
      <c r="AN24" s="8">
        <v>45450</v>
      </c>
      <c r="AO24" s="8" t="s">
        <v>179</v>
      </c>
      <c r="AP24" s="8">
        <v>1</v>
      </c>
      <c r="AQ24" s="8" t="s">
        <v>724</v>
      </c>
      <c r="AR24" s="8"/>
      <c r="AS24" s="8" t="s">
        <v>725</v>
      </c>
      <c r="AT24" s="8" t="s">
        <v>200</v>
      </c>
      <c r="AU24" s="8" t="s">
        <v>124</v>
      </c>
      <c r="AV24" s="8" t="s">
        <v>93</v>
      </c>
      <c r="AW24" s="8">
        <v>0</v>
      </c>
      <c r="AX24" s="8"/>
      <c r="AY24" s="18"/>
    </row>
    <row r="25" s="1" customFormat="1" ht="20.25" customHeight="1" spans="1:51">
      <c r="A25" s="8" t="s">
        <v>755</v>
      </c>
      <c r="B25" s="9">
        <v>45334</v>
      </c>
      <c r="C25" s="8" t="s">
        <v>756</v>
      </c>
      <c r="D25" s="8" t="s">
        <v>68</v>
      </c>
      <c r="E25" s="8" t="s">
        <v>757</v>
      </c>
      <c r="F25" s="8" t="s">
        <v>758</v>
      </c>
      <c r="G25" s="8" t="s">
        <v>759</v>
      </c>
      <c r="H25" s="8" t="s">
        <v>760</v>
      </c>
      <c r="I25" s="8" t="s">
        <v>761</v>
      </c>
      <c r="J25" s="8" t="s">
        <v>74</v>
      </c>
      <c r="K25" s="8" t="s">
        <v>110</v>
      </c>
      <c r="L25" s="8" t="s">
        <v>762</v>
      </c>
      <c r="M25" s="8" t="s">
        <v>152</v>
      </c>
      <c r="N25" s="8" t="s">
        <v>78</v>
      </c>
      <c r="O25" s="13" t="s">
        <v>763</v>
      </c>
      <c r="P25" s="8" t="s">
        <v>15</v>
      </c>
      <c r="Q25" s="8" t="s">
        <v>80</v>
      </c>
      <c r="R25" s="8" t="s">
        <v>278</v>
      </c>
      <c r="S25" s="8" t="s">
        <v>764</v>
      </c>
      <c r="T25" s="8"/>
      <c r="U25" s="8"/>
      <c r="V25" s="8" t="s">
        <v>83</v>
      </c>
      <c r="W25" s="8"/>
      <c r="X25" s="8"/>
      <c r="Y25" s="14">
        <v>45394.5</v>
      </c>
      <c r="Z25" s="15">
        <v>45394</v>
      </c>
      <c r="AA25" s="15">
        <v>45394</v>
      </c>
      <c r="AB25" s="15">
        <v>45394</v>
      </c>
      <c r="AC25" s="15">
        <v>45394</v>
      </c>
      <c r="AD25" s="16">
        <v>0.458333333333333</v>
      </c>
      <c r="AE25" s="16">
        <v>0.517361111111111</v>
      </c>
      <c r="AF25" s="8" t="s">
        <v>765</v>
      </c>
      <c r="AG25" s="8" t="s">
        <v>85</v>
      </c>
      <c r="AH25" s="8" t="s">
        <v>86</v>
      </c>
      <c r="AI25" s="8">
        <v>2</v>
      </c>
      <c r="AJ25" s="8" t="s">
        <v>87</v>
      </c>
      <c r="AK25" s="8" t="s">
        <v>766</v>
      </c>
      <c r="AL25" s="8"/>
      <c r="AM25" s="8"/>
      <c r="AN25" s="8" t="s">
        <v>159</v>
      </c>
      <c r="AO25" s="8" t="s">
        <v>89</v>
      </c>
      <c r="AP25" s="8">
        <v>1</v>
      </c>
      <c r="AQ25" s="8" t="s">
        <v>767</v>
      </c>
      <c r="AR25" s="8"/>
      <c r="AS25" s="8" t="s">
        <v>768</v>
      </c>
      <c r="AT25" s="8"/>
      <c r="AU25" s="8" t="s">
        <v>201</v>
      </c>
      <c r="AV25" s="8" t="s">
        <v>93</v>
      </c>
      <c r="AW25" s="8">
        <v>6750</v>
      </c>
      <c r="AX25" s="8" t="s">
        <v>769</v>
      </c>
      <c r="AY25" s="18">
        <v>45424.6083333333</v>
      </c>
    </row>
    <row r="26" s="1" customFormat="1" ht="20.25" customHeight="1" spans="1:51">
      <c r="A26" s="8" t="s">
        <v>770</v>
      </c>
      <c r="B26" s="9" t="s">
        <v>144</v>
      </c>
      <c r="C26" s="8" t="s">
        <v>771</v>
      </c>
      <c r="D26" s="8" t="s">
        <v>772</v>
      </c>
      <c r="E26" s="8" t="s">
        <v>773</v>
      </c>
      <c r="F26" s="8" t="s">
        <v>774</v>
      </c>
      <c r="G26" s="8" t="s">
        <v>775</v>
      </c>
      <c r="H26" s="8" t="s">
        <v>776</v>
      </c>
      <c r="I26" s="8" t="s">
        <v>403</v>
      </c>
      <c r="J26" s="8" t="s">
        <v>74</v>
      </c>
      <c r="K26" s="8" t="s">
        <v>404</v>
      </c>
      <c r="L26" s="8" t="s">
        <v>405</v>
      </c>
      <c r="M26" s="8" t="s">
        <v>112</v>
      </c>
      <c r="N26" s="8" t="s">
        <v>113</v>
      </c>
      <c r="O26" s="13" t="s">
        <v>777</v>
      </c>
      <c r="P26" s="8" t="s">
        <v>15</v>
      </c>
      <c r="Q26" s="8" t="s">
        <v>80</v>
      </c>
      <c r="R26" s="8" t="s">
        <v>278</v>
      </c>
      <c r="S26" s="8" t="s">
        <v>778</v>
      </c>
      <c r="T26" s="8"/>
      <c r="U26" s="8"/>
      <c r="V26" s="8"/>
      <c r="W26" s="8"/>
      <c r="X26" s="8" t="s">
        <v>83</v>
      </c>
      <c r="Y26" s="14">
        <v>45394.375</v>
      </c>
      <c r="Z26" s="15">
        <v>45394</v>
      </c>
      <c r="AA26" s="15">
        <v>45394</v>
      </c>
      <c r="AB26" s="15">
        <v>45394</v>
      </c>
      <c r="AC26" s="15">
        <v>45394</v>
      </c>
      <c r="AD26" s="16">
        <v>0.386805555555556</v>
      </c>
      <c r="AE26" s="16">
        <v>0.444444444444444</v>
      </c>
      <c r="AF26" s="8" t="s">
        <v>779</v>
      </c>
      <c r="AG26" s="8" t="s">
        <v>85</v>
      </c>
      <c r="AH26" s="8" t="s">
        <v>86</v>
      </c>
      <c r="AI26" s="8">
        <v>3</v>
      </c>
      <c r="AJ26" s="8" t="s">
        <v>87</v>
      </c>
      <c r="AK26" s="8"/>
      <c r="AL26" s="8" t="s">
        <v>780</v>
      </c>
      <c r="AM26" s="8" t="s">
        <v>781</v>
      </c>
      <c r="AN26" s="8">
        <v>45600</v>
      </c>
      <c r="AO26" s="8" t="s">
        <v>89</v>
      </c>
      <c r="AP26" s="8">
        <v>1</v>
      </c>
      <c r="AQ26" s="8"/>
      <c r="AR26" s="8"/>
      <c r="AS26" s="8" t="s">
        <v>782</v>
      </c>
      <c r="AT26" s="8" t="s">
        <v>266</v>
      </c>
      <c r="AU26" s="8" t="s">
        <v>452</v>
      </c>
      <c r="AV26" s="8" t="s">
        <v>93</v>
      </c>
      <c r="AW26" s="8">
        <v>1500</v>
      </c>
      <c r="AX26" s="8" t="s">
        <v>783</v>
      </c>
      <c r="AY26" s="18">
        <v>45424.6097222222</v>
      </c>
    </row>
    <row r="27" s="1" customFormat="1" ht="20.25" customHeight="1" spans="1:51">
      <c r="A27" s="8" t="s">
        <v>784</v>
      </c>
      <c r="B27" s="9">
        <v>45334</v>
      </c>
      <c r="C27" s="8" t="s">
        <v>785</v>
      </c>
      <c r="D27" s="8" t="s">
        <v>688</v>
      </c>
      <c r="E27" s="8" t="s">
        <v>786</v>
      </c>
      <c r="F27" s="8" t="s">
        <v>787</v>
      </c>
      <c r="G27" s="8" t="s">
        <v>788</v>
      </c>
      <c r="H27" s="8" t="s">
        <v>789</v>
      </c>
      <c r="I27" s="8" t="s">
        <v>790</v>
      </c>
      <c r="J27" s="8" t="s">
        <v>74</v>
      </c>
      <c r="K27" s="8" t="s">
        <v>110</v>
      </c>
      <c r="L27" s="8" t="s">
        <v>171</v>
      </c>
      <c r="M27" s="8" t="s">
        <v>112</v>
      </c>
      <c r="N27" s="8" t="s">
        <v>78</v>
      </c>
      <c r="O27" s="13" t="s">
        <v>791</v>
      </c>
      <c r="P27" s="8" t="s">
        <v>15</v>
      </c>
      <c r="Q27" s="8" t="s">
        <v>80</v>
      </c>
      <c r="R27" s="8" t="s">
        <v>278</v>
      </c>
      <c r="S27" s="8" t="s">
        <v>792</v>
      </c>
      <c r="T27" s="8"/>
      <c r="U27" s="8"/>
      <c r="V27" s="8" t="s">
        <v>83</v>
      </c>
      <c r="W27" s="8" t="s">
        <v>83</v>
      </c>
      <c r="X27" s="8"/>
      <c r="Y27" s="14">
        <v>45394.5</v>
      </c>
      <c r="Z27" s="15">
        <v>45394</v>
      </c>
      <c r="AA27" s="15">
        <v>45394</v>
      </c>
      <c r="AB27" s="15">
        <v>45394</v>
      </c>
      <c r="AC27" s="15">
        <v>45394</v>
      </c>
      <c r="AD27" s="16">
        <v>0.763888888888889</v>
      </c>
      <c r="AE27" s="16">
        <v>0.930555555555556</v>
      </c>
      <c r="AF27" s="8" t="s">
        <v>793</v>
      </c>
      <c r="AG27" s="8" t="s">
        <v>85</v>
      </c>
      <c r="AH27" s="8" t="s">
        <v>86</v>
      </c>
      <c r="AI27" s="8">
        <v>2</v>
      </c>
      <c r="AJ27" s="8" t="s">
        <v>87</v>
      </c>
      <c r="AK27" s="8" t="s">
        <v>794</v>
      </c>
      <c r="AL27" s="8" t="s">
        <v>795</v>
      </c>
      <c r="AM27" s="8"/>
      <c r="AN27" s="8"/>
      <c r="AO27" s="8"/>
      <c r="AP27" s="8">
        <v>1</v>
      </c>
      <c r="AQ27" s="8"/>
      <c r="AR27" s="8"/>
      <c r="AS27" s="8" t="s">
        <v>796</v>
      </c>
      <c r="AT27" s="8"/>
      <c r="AU27" s="8" t="s">
        <v>797</v>
      </c>
      <c r="AV27" s="8" t="s">
        <v>93</v>
      </c>
      <c r="AW27" s="8">
        <v>1500</v>
      </c>
      <c r="AX27" s="8" t="s">
        <v>798</v>
      </c>
      <c r="AY27" s="18">
        <v>45577.60625</v>
      </c>
    </row>
    <row r="28" s="1" customFormat="1" ht="20.25" customHeight="1" spans="1:51">
      <c r="A28" s="8" t="s">
        <v>799</v>
      </c>
      <c r="B28" s="9">
        <v>45334</v>
      </c>
      <c r="C28" s="8" t="s">
        <v>800</v>
      </c>
      <c r="D28" s="8" t="s">
        <v>146</v>
      </c>
      <c r="E28" s="8" t="s">
        <v>801</v>
      </c>
      <c r="F28" s="8" t="s">
        <v>802</v>
      </c>
      <c r="G28" s="8" t="s">
        <v>803</v>
      </c>
      <c r="H28" s="8" t="s">
        <v>804</v>
      </c>
      <c r="I28" s="8" t="s">
        <v>296</v>
      </c>
      <c r="J28" s="8" t="s">
        <v>74</v>
      </c>
      <c r="K28" s="8" t="s">
        <v>110</v>
      </c>
      <c r="L28" s="8" t="s">
        <v>677</v>
      </c>
      <c r="M28" s="8" t="s">
        <v>112</v>
      </c>
      <c r="N28" s="8" t="s">
        <v>78</v>
      </c>
      <c r="O28" s="13" t="s">
        <v>805</v>
      </c>
      <c r="P28" s="8" t="s">
        <v>15</v>
      </c>
      <c r="Q28" s="8" t="s">
        <v>80</v>
      </c>
      <c r="R28" s="8" t="s">
        <v>278</v>
      </c>
      <c r="S28" s="8" t="s">
        <v>806</v>
      </c>
      <c r="T28" s="8"/>
      <c r="U28" s="8"/>
      <c r="V28" s="8"/>
      <c r="W28" s="8"/>
      <c r="X28" s="8"/>
      <c r="Y28" s="14">
        <v>45394.5</v>
      </c>
      <c r="Z28" s="15">
        <v>45394</v>
      </c>
      <c r="AA28" s="15">
        <v>45394</v>
      </c>
      <c r="AB28" s="15">
        <v>45394</v>
      </c>
      <c r="AC28" s="15">
        <v>45394</v>
      </c>
      <c r="AD28" s="16">
        <v>0.541666666666667</v>
      </c>
      <c r="AE28" s="16">
        <v>0.590277777777778</v>
      </c>
      <c r="AF28" s="8" t="s">
        <v>807</v>
      </c>
      <c r="AG28" s="8" t="s">
        <v>808</v>
      </c>
      <c r="AH28" s="8" t="s">
        <v>86</v>
      </c>
      <c r="AI28" s="8">
        <v>2</v>
      </c>
      <c r="AJ28" s="8" t="s">
        <v>87</v>
      </c>
      <c r="AK28" s="8" t="s">
        <v>809</v>
      </c>
      <c r="AL28" s="8"/>
      <c r="AM28" s="8"/>
      <c r="AN28" s="8" t="s">
        <v>810</v>
      </c>
      <c r="AO28" s="8"/>
      <c r="AP28" s="8">
        <v>1</v>
      </c>
      <c r="AQ28" s="8"/>
      <c r="AR28" s="8"/>
      <c r="AS28" s="8" t="s">
        <v>811</v>
      </c>
      <c r="AT28" s="8"/>
      <c r="AU28" s="8" t="s">
        <v>309</v>
      </c>
      <c r="AV28" s="8" t="s">
        <v>93</v>
      </c>
      <c r="AW28" s="8">
        <v>600</v>
      </c>
      <c r="AX28" s="8"/>
      <c r="AY28" s="18"/>
    </row>
    <row r="29" s="1" customFormat="1" ht="20.25" customHeight="1" spans="1:51">
      <c r="A29" s="8" t="s">
        <v>812</v>
      </c>
      <c r="B29" s="9">
        <v>45334</v>
      </c>
      <c r="C29" s="8" t="s">
        <v>813</v>
      </c>
      <c r="D29" s="8" t="s">
        <v>348</v>
      </c>
      <c r="E29" s="8" t="s">
        <v>814</v>
      </c>
      <c r="F29" s="8" t="s">
        <v>815</v>
      </c>
      <c r="G29" s="8" t="s">
        <v>816</v>
      </c>
      <c r="H29" s="8" t="s">
        <v>817</v>
      </c>
      <c r="I29" s="8" t="s">
        <v>109</v>
      </c>
      <c r="J29" s="8" t="s">
        <v>74</v>
      </c>
      <c r="K29" s="8" t="s">
        <v>110</v>
      </c>
      <c r="L29" s="8" t="s">
        <v>335</v>
      </c>
      <c r="M29" s="8" t="s">
        <v>112</v>
      </c>
      <c r="N29" s="8" t="s">
        <v>78</v>
      </c>
      <c r="O29" s="13" t="s">
        <v>818</v>
      </c>
      <c r="P29" s="8" t="s">
        <v>15</v>
      </c>
      <c r="Q29" s="8" t="s">
        <v>80</v>
      </c>
      <c r="R29" s="8" t="s">
        <v>278</v>
      </c>
      <c r="S29" s="8" t="s">
        <v>819</v>
      </c>
      <c r="T29" s="8"/>
      <c r="U29" s="8"/>
      <c r="V29" s="8"/>
      <c r="W29" s="8"/>
      <c r="X29" s="8"/>
      <c r="Y29" s="14">
        <v>45394.5</v>
      </c>
      <c r="Z29" s="15">
        <v>45394</v>
      </c>
      <c r="AA29" s="15">
        <v>45394</v>
      </c>
      <c r="AB29" s="15">
        <v>45394</v>
      </c>
      <c r="AC29" s="15">
        <v>45394</v>
      </c>
      <c r="AD29" s="16">
        <v>0.631944444444444</v>
      </c>
      <c r="AE29" s="16">
        <v>0.701388888888889</v>
      </c>
      <c r="AF29" s="8" t="s">
        <v>820</v>
      </c>
      <c r="AG29" s="8" t="s">
        <v>85</v>
      </c>
      <c r="AH29" s="8" t="s">
        <v>86</v>
      </c>
      <c r="AI29" s="8">
        <v>2</v>
      </c>
      <c r="AJ29" s="8" t="s">
        <v>87</v>
      </c>
      <c r="AK29" s="8" t="s">
        <v>821</v>
      </c>
      <c r="AL29" s="8" t="s">
        <v>822</v>
      </c>
      <c r="AM29" s="8" t="s">
        <v>434</v>
      </c>
      <c r="AN29" s="8" t="s">
        <v>823</v>
      </c>
      <c r="AO29" s="8" t="s">
        <v>286</v>
      </c>
      <c r="AP29" s="8">
        <v>1</v>
      </c>
      <c r="AQ29" s="8" t="s">
        <v>824</v>
      </c>
      <c r="AR29" s="8"/>
      <c r="AS29" s="8" t="s">
        <v>825</v>
      </c>
      <c r="AT29" s="8" t="s">
        <v>200</v>
      </c>
      <c r="AU29" s="8" t="s">
        <v>201</v>
      </c>
      <c r="AV29" s="8" t="s">
        <v>93</v>
      </c>
      <c r="AW29" s="8">
        <v>6100</v>
      </c>
      <c r="AX29" s="8" t="s">
        <v>826</v>
      </c>
      <c r="AY29" s="18">
        <v>45577.5625</v>
      </c>
    </row>
    <row r="30" s="1" customFormat="1" ht="20.25" customHeight="1" spans="1:51">
      <c r="A30" s="8" t="s">
        <v>827</v>
      </c>
      <c r="B30" s="9">
        <v>45334</v>
      </c>
      <c r="C30" s="8" t="s">
        <v>828</v>
      </c>
      <c r="D30" s="8" t="s">
        <v>398</v>
      </c>
      <c r="E30" s="8" t="s">
        <v>829</v>
      </c>
      <c r="F30" s="8" t="s">
        <v>830</v>
      </c>
      <c r="G30" s="8" t="s">
        <v>831</v>
      </c>
      <c r="H30" s="8" t="s">
        <v>832</v>
      </c>
      <c r="I30" s="8" t="s">
        <v>833</v>
      </c>
      <c r="J30" s="8" t="s">
        <v>74</v>
      </c>
      <c r="K30" s="8" t="s">
        <v>834</v>
      </c>
      <c r="L30" s="8" t="s">
        <v>835</v>
      </c>
      <c r="M30" s="8" t="s">
        <v>77</v>
      </c>
      <c r="N30" s="8" t="s">
        <v>78</v>
      </c>
      <c r="O30" s="13" t="s">
        <v>836</v>
      </c>
      <c r="P30" s="8" t="s">
        <v>11</v>
      </c>
      <c r="Q30" s="8" t="s">
        <v>80</v>
      </c>
      <c r="R30" s="8" t="s">
        <v>355</v>
      </c>
      <c r="S30" s="8" t="s">
        <v>837</v>
      </c>
      <c r="T30" s="8"/>
      <c r="U30" s="8"/>
      <c r="V30" s="8"/>
      <c r="W30" s="8"/>
      <c r="X30" s="8"/>
      <c r="Y30" s="14">
        <v>45394.375</v>
      </c>
      <c r="Z30" s="15">
        <v>45394</v>
      </c>
      <c r="AA30" s="15">
        <v>45394</v>
      </c>
      <c r="AB30" s="15">
        <v>45394</v>
      </c>
      <c r="AC30" s="15">
        <v>45394</v>
      </c>
      <c r="AD30" s="16">
        <v>0.371527777777778</v>
      </c>
      <c r="AE30" s="16">
        <v>0.456944444444444</v>
      </c>
      <c r="AF30" s="8" t="s">
        <v>838</v>
      </c>
      <c r="AG30" s="8" t="s">
        <v>85</v>
      </c>
      <c r="AH30" s="8" t="s">
        <v>839</v>
      </c>
      <c r="AI30" s="8">
        <v>2</v>
      </c>
      <c r="AJ30" s="8" t="s">
        <v>87</v>
      </c>
      <c r="AK30" s="8" t="s">
        <v>840</v>
      </c>
      <c r="AL30" s="8" t="s">
        <v>434</v>
      </c>
      <c r="AM30" s="8"/>
      <c r="AN30" s="8"/>
      <c r="AO30" s="8"/>
      <c r="AP30" s="8">
        <v>2</v>
      </c>
      <c r="AQ30" s="8" t="s">
        <v>841</v>
      </c>
      <c r="AR30" s="8"/>
      <c r="AS30" s="8" t="s">
        <v>842</v>
      </c>
      <c r="AT30" s="8"/>
      <c r="AU30" s="8" t="s">
        <v>843</v>
      </c>
      <c r="AV30" s="8" t="s">
        <v>93</v>
      </c>
      <c r="AW30" s="8">
        <v>15450</v>
      </c>
      <c r="AX30" s="8" t="s">
        <v>844</v>
      </c>
      <c r="AY30" s="18">
        <v>45455.4590277778</v>
      </c>
    </row>
    <row r="31" s="1" customFormat="1" ht="20.25" customHeight="1" spans="1:51">
      <c r="A31" s="8" t="s">
        <v>845</v>
      </c>
      <c r="B31" s="9">
        <v>45334</v>
      </c>
      <c r="C31" s="8" t="s">
        <v>846</v>
      </c>
      <c r="D31" s="8" t="s">
        <v>312</v>
      </c>
      <c r="E31" s="8" t="s">
        <v>847</v>
      </c>
      <c r="F31" s="8" t="s">
        <v>848</v>
      </c>
      <c r="G31" s="8" t="s">
        <v>849</v>
      </c>
      <c r="H31" s="8" t="s">
        <v>850</v>
      </c>
      <c r="I31" s="8" t="s">
        <v>851</v>
      </c>
      <c r="J31" s="8" t="s">
        <v>74</v>
      </c>
      <c r="K31" s="8" t="s">
        <v>318</v>
      </c>
      <c r="L31" s="8" t="s">
        <v>319</v>
      </c>
      <c r="M31" s="8" t="s">
        <v>152</v>
      </c>
      <c r="N31" s="8" t="s">
        <v>78</v>
      </c>
      <c r="O31" s="13" t="s">
        <v>852</v>
      </c>
      <c r="P31" s="8" t="s">
        <v>11</v>
      </c>
      <c r="Q31" s="8" t="s">
        <v>80</v>
      </c>
      <c r="R31" s="8" t="s">
        <v>355</v>
      </c>
      <c r="S31" s="8" t="s">
        <v>853</v>
      </c>
      <c r="T31" s="8"/>
      <c r="U31" s="8"/>
      <c r="V31" s="8"/>
      <c r="W31" s="8"/>
      <c r="X31" s="8"/>
      <c r="Y31" s="14">
        <v>45394.5</v>
      </c>
      <c r="Z31" s="15">
        <v>45394</v>
      </c>
      <c r="AA31" s="15">
        <v>45394</v>
      </c>
      <c r="AB31" s="15">
        <v>45394</v>
      </c>
      <c r="AC31" s="15">
        <v>45394</v>
      </c>
      <c r="AD31" s="16">
        <v>0.541666666666667</v>
      </c>
      <c r="AE31" s="16">
        <v>0.5625</v>
      </c>
      <c r="AF31" s="8" t="s">
        <v>854</v>
      </c>
      <c r="AG31" s="8" t="s">
        <v>119</v>
      </c>
      <c r="AH31" s="8" t="s">
        <v>86</v>
      </c>
      <c r="AI31" s="8">
        <v>2</v>
      </c>
      <c r="AJ31" s="8" t="s">
        <v>87</v>
      </c>
      <c r="AK31" s="8"/>
      <c r="AL31" s="8" t="s">
        <v>855</v>
      </c>
      <c r="AM31" s="8"/>
      <c r="AN31" s="8" t="s">
        <v>856</v>
      </c>
      <c r="AO31" s="8" t="s">
        <v>857</v>
      </c>
      <c r="AP31" s="8">
        <v>1</v>
      </c>
      <c r="AQ31" s="8" t="s">
        <v>858</v>
      </c>
      <c r="AR31" s="8"/>
      <c r="AS31" s="8" t="s">
        <v>859</v>
      </c>
      <c r="AT31" s="8"/>
      <c r="AU31" s="8" t="s">
        <v>327</v>
      </c>
      <c r="AV31" s="8" t="s">
        <v>93</v>
      </c>
      <c r="AW31" s="8">
        <v>0</v>
      </c>
      <c r="AX31" s="8" t="s">
        <v>860</v>
      </c>
      <c r="AY31" s="18">
        <v>45455.4673611111</v>
      </c>
    </row>
    <row r="32" s="1" customFormat="1" ht="20.25" customHeight="1" spans="1:51">
      <c r="A32" s="8" t="s">
        <v>861</v>
      </c>
      <c r="B32" s="9" t="s">
        <v>144</v>
      </c>
      <c r="C32" s="8" t="s">
        <v>862</v>
      </c>
      <c r="D32" s="8" t="s">
        <v>312</v>
      </c>
      <c r="E32" s="8" t="s">
        <v>863</v>
      </c>
      <c r="F32" s="8" t="s">
        <v>864</v>
      </c>
      <c r="G32" s="8" t="s">
        <v>865</v>
      </c>
      <c r="H32" s="8" t="s">
        <v>866</v>
      </c>
      <c r="I32" s="8" t="s">
        <v>867</v>
      </c>
      <c r="J32" s="8" t="s">
        <v>74</v>
      </c>
      <c r="K32" s="8" t="s">
        <v>318</v>
      </c>
      <c r="L32" s="8" t="s">
        <v>319</v>
      </c>
      <c r="M32" s="8" t="s">
        <v>152</v>
      </c>
      <c r="N32" s="8" t="s">
        <v>320</v>
      </c>
      <c r="O32" s="13" t="s">
        <v>868</v>
      </c>
      <c r="P32" s="8" t="s">
        <v>11</v>
      </c>
      <c r="Q32" s="8" t="s">
        <v>80</v>
      </c>
      <c r="R32" s="8" t="s">
        <v>355</v>
      </c>
      <c r="S32" s="8" t="s">
        <v>869</v>
      </c>
      <c r="T32" s="8"/>
      <c r="U32" s="8"/>
      <c r="V32" s="8"/>
      <c r="W32" s="8"/>
      <c r="X32" s="8"/>
      <c r="Y32" s="14">
        <v>45394.5</v>
      </c>
      <c r="Z32" s="15">
        <v>45394</v>
      </c>
      <c r="AA32" s="15">
        <v>45394</v>
      </c>
      <c r="AB32" s="15">
        <v>45394</v>
      </c>
      <c r="AC32" s="15">
        <v>45394</v>
      </c>
      <c r="AD32" s="16">
        <v>0.5</v>
      </c>
      <c r="AE32" s="16">
        <v>0.513888888888889</v>
      </c>
      <c r="AF32" s="8" t="s">
        <v>870</v>
      </c>
      <c r="AG32" s="8" t="s">
        <v>119</v>
      </c>
      <c r="AH32" s="8" t="s">
        <v>86</v>
      </c>
      <c r="AI32" s="8">
        <v>3</v>
      </c>
      <c r="AJ32" s="8" t="s">
        <v>87</v>
      </c>
      <c r="AK32" s="8"/>
      <c r="AL32" s="8" t="s">
        <v>871</v>
      </c>
      <c r="AM32" s="8"/>
      <c r="AN32" s="8">
        <v>45637</v>
      </c>
      <c r="AO32" s="8" t="s">
        <v>872</v>
      </c>
      <c r="AP32" s="8">
        <v>1</v>
      </c>
      <c r="AQ32" s="8" t="s">
        <v>873</v>
      </c>
      <c r="AR32" s="8" t="s">
        <v>874</v>
      </c>
      <c r="AS32" s="8" t="s">
        <v>875</v>
      </c>
      <c r="AT32" s="8"/>
      <c r="AU32" s="8" t="s">
        <v>327</v>
      </c>
      <c r="AV32" s="8" t="s">
        <v>93</v>
      </c>
      <c r="AW32" s="8">
        <v>0</v>
      </c>
      <c r="AX32" s="8" t="s">
        <v>876</v>
      </c>
      <c r="AY32" s="18">
        <v>45455.4680555556</v>
      </c>
    </row>
    <row r="33" s="1" customFormat="1" ht="20.25" customHeight="1" spans="1:51">
      <c r="A33" s="8" t="s">
        <v>877</v>
      </c>
      <c r="B33" s="9" t="s">
        <v>144</v>
      </c>
      <c r="C33" s="8" t="s">
        <v>878</v>
      </c>
      <c r="D33" s="8" t="s">
        <v>146</v>
      </c>
      <c r="E33" s="8" t="s">
        <v>879</v>
      </c>
      <c r="F33" s="8" t="s">
        <v>880</v>
      </c>
      <c r="G33" s="8" t="s">
        <v>881</v>
      </c>
      <c r="H33" s="8" t="s">
        <v>882</v>
      </c>
      <c r="I33" s="8" t="s">
        <v>276</v>
      </c>
      <c r="J33" s="8" t="s">
        <v>74</v>
      </c>
      <c r="K33" s="8" t="s">
        <v>644</v>
      </c>
      <c r="L33" s="8" t="s">
        <v>835</v>
      </c>
      <c r="M33" s="8" t="s">
        <v>152</v>
      </c>
      <c r="N33" s="8" t="s">
        <v>78</v>
      </c>
      <c r="O33" s="13" t="s">
        <v>883</v>
      </c>
      <c r="P33" s="8" t="s">
        <v>11</v>
      </c>
      <c r="Q33" s="8" t="s">
        <v>80</v>
      </c>
      <c r="R33" s="8" t="s">
        <v>355</v>
      </c>
      <c r="S33" s="8" t="s">
        <v>884</v>
      </c>
      <c r="T33" s="8"/>
      <c r="U33" s="8"/>
      <c r="V33" s="8"/>
      <c r="W33" s="8"/>
      <c r="X33" s="8"/>
      <c r="Y33" s="14">
        <v>45394.5</v>
      </c>
      <c r="Z33" s="15">
        <v>45394</v>
      </c>
      <c r="AA33" s="15">
        <v>45394</v>
      </c>
      <c r="AB33" s="15">
        <v>45394</v>
      </c>
      <c r="AC33" s="15">
        <v>45394</v>
      </c>
      <c r="AD33" s="16">
        <v>0.607638888888889</v>
      </c>
      <c r="AE33" s="16">
        <v>0.652777777777778</v>
      </c>
      <c r="AF33" s="8" t="s">
        <v>885</v>
      </c>
      <c r="AG33" s="8" t="s">
        <v>85</v>
      </c>
      <c r="AH33" s="8" t="s">
        <v>86</v>
      </c>
      <c r="AI33" s="8">
        <v>3</v>
      </c>
      <c r="AJ33" s="8" t="s">
        <v>87</v>
      </c>
      <c r="AK33" s="8" t="s">
        <v>886</v>
      </c>
      <c r="AL33" s="8" t="s">
        <v>887</v>
      </c>
      <c r="AM33" s="8" t="s">
        <v>888</v>
      </c>
      <c r="AN33" s="8" t="s">
        <v>102</v>
      </c>
      <c r="AO33" s="8" t="s">
        <v>889</v>
      </c>
      <c r="AP33" s="8">
        <v>1</v>
      </c>
      <c r="AQ33" s="8" t="s">
        <v>890</v>
      </c>
      <c r="AR33" s="8"/>
      <c r="AS33" s="8" t="s">
        <v>891</v>
      </c>
      <c r="AT33" s="8" t="s">
        <v>308</v>
      </c>
      <c r="AU33" s="8" t="s">
        <v>892</v>
      </c>
      <c r="AV33" s="8" t="s">
        <v>93</v>
      </c>
      <c r="AW33" s="8">
        <v>200</v>
      </c>
      <c r="AX33" s="8" t="s">
        <v>893</v>
      </c>
      <c r="AY33" s="18">
        <v>45455.46875</v>
      </c>
    </row>
    <row r="36" s="1" customFormat="1" ht="18.75" spans="1:51">
      <c r="A36" s="10" t="s">
        <v>433</v>
      </c>
      <c r="B36" s="11"/>
      <c r="C36" s="10"/>
      <c r="D36" s="12">
        <v>19</v>
      </c>
      <c r="E36" s="12">
        <v>19</v>
      </c>
      <c r="F36" s="1" t="s">
        <v>434</v>
      </c>
      <c r="AY36" s="4"/>
    </row>
    <row r="37" s="1" customFormat="1" ht="18.75" spans="1:51">
      <c r="A37" s="10" t="s">
        <v>435</v>
      </c>
      <c r="B37" s="11"/>
      <c r="C37" s="10"/>
      <c r="D37" s="11">
        <v>0</v>
      </c>
      <c r="E37" s="11">
        <v>0</v>
      </c>
      <c r="AY37" s="4"/>
    </row>
    <row r="38" s="1" customFormat="1" ht="18.75" spans="1:51">
      <c r="A38" s="10" t="s">
        <v>436</v>
      </c>
      <c r="B38" s="11"/>
      <c r="C38" s="10"/>
      <c r="D38" s="11">
        <v>1</v>
      </c>
      <c r="E38" s="11">
        <v>1</v>
      </c>
      <c r="AY38" s="4"/>
    </row>
    <row r="39" s="1" customFormat="1" ht="18.75" spans="1:51">
      <c r="A39" s="10" t="s">
        <v>437</v>
      </c>
      <c r="B39" s="11"/>
      <c r="C39" s="10"/>
      <c r="D39" s="12">
        <f>SUM(D36:D38)</f>
        <v>20</v>
      </c>
      <c r="E39" s="12">
        <f>SUM(E36:E38)</f>
        <v>20</v>
      </c>
      <c r="AY39" s="4"/>
    </row>
  </sheetData>
  <mergeCells count="4">
    <mergeCell ref="A36:C36"/>
    <mergeCell ref="A37:C37"/>
    <mergeCell ref="A38:C38"/>
    <mergeCell ref="A39:C39"/>
  </mergeCells>
  <pageMargins left="0.75" right="0.75" top="1" bottom="1" header="0.5" footer="0.5"/>
  <pageSetup paperSize="256"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36"/>
  <sheetViews>
    <sheetView topLeftCell="A25" workbookViewId="0">
      <selection activeCell="I33" sqref="I33"/>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7" width="10.2857142857143" style="1"/>
    <col min="38" max="39" width="12.8571428571429"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51" width="12.8571428571429" style="4"/>
    <col min="52" max="16384" width="10.2857142857143" style="1"/>
  </cols>
  <sheetData>
    <row r="1" s="1" customFormat="1" spans="1:51">
      <c r="A1" s="5" t="s">
        <v>0</v>
      </c>
      <c r="B1" s="5"/>
      <c r="C1" s="5"/>
      <c r="D1" s="5"/>
      <c r="E1" s="5"/>
      <c r="F1" s="5"/>
      <c r="G1" s="5"/>
      <c r="AY1" s="4"/>
    </row>
    <row r="2" s="1" customFormat="1" spans="1:51">
      <c r="A2" s="5"/>
      <c r="B2" s="5"/>
      <c r="C2" s="5"/>
      <c r="D2" s="5"/>
      <c r="E2" s="5"/>
      <c r="F2" s="5"/>
      <c r="G2" s="5"/>
      <c r="AY2" s="4"/>
    </row>
    <row r="3" s="1" customFormat="1" spans="1:51">
      <c r="A3" s="5" t="s">
        <v>1</v>
      </c>
      <c r="B3" s="5" t="s">
        <v>2</v>
      </c>
      <c r="C3" s="5"/>
      <c r="D3" s="5" t="s">
        <v>3</v>
      </c>
      <c r="E3" s="5"/>
      <c r="F3" s="5"/>
      <c r="G3" s="5"/>
      <c r="AY3" s="4"/>
    </row>
    <row r="4" s="1" customFormat="1" spans="1:51">
      <c r="A4" s="5" t="s">
        <v>4</v>
      </c>
      <c r="B4" s="5" t="s">
        <v>2</v>
      </c>
      <c r="C4" s="5"/>
      <c r="D4" s="5" t="s">
        <v>3</v>
      </c>
      <c r="E4" s="5"/>
      <c r="F4" s="5"/>
      <c r="G4" s="5"/>
      <c r="AY4" s="4"/>
    </row>
    <row r="5" s="1" customFormat="1" spans="1:51">
      <c r="A5" s="5" t="s">
        <v>5</v>
      </c>
      <c r="B5" s="5" t="s">
        <v>2</v>
      </c>
      <c r="C5" s="19">
        <v>45424</v>
      </c>
      <c r="D5" s="5" t="s">
        <v>3</v>
      </c>
      <c r="E5" s="19">
        <v>45424</v>
      </c>
      <c r="F5" s="5"/>
      <c r="G5" s="5"/>
      <c r="AY5" s="4"/>
    </row>
    <row r="6" s="1" customFormat="1" spans="1:51">
      <c r="A6" s="5"/>
      <c r="B6" s="5"/>
      <c r="C6" s="5"/>
      <c r="D6" s="5"/>
      <c r="E6" s="5"/>
      <c r="F6" s="5"/>
      <c r="G6" s="5"/>
      <c r="AY6" s="4"/>
    </row>
    <row r="7" s="1" customFormat="1" spans="1:51">
      <c r="A7" s="5" t="s">
        <v>6</v>
      </c>
      <c r="B7" s="5" t="s">
        <v>7</v>
      </c>
      <c r="C7" s="5"/>
      <c r="D7" s="5"/>
      <c r="E7" s="5"/>
      <c r="F7" s="5"/>
      <c r="G7" s="5"/>
      <c r="AY7" s="4"/>
    </row>
    <row r="8" s="1" customFormat="1" spans="1:51">
      <c r="A8" s="5"/>
      <c r="B8" s="5"/>
      <c r="C8" s="5"/>
      <c r="D8" s="5"/>
      <c r="E8" s="5"/>
      <c r="F8" s="5"/>
      <c r="G8" s="5"/>
      <c r="AY8" s="4"/>
    </row>
    <row r="9" s="1" customFormat="1" spans="1:51">
      <c r="A9" s="5"/>
      <c r="B9" s="5"/>
      <c r="C9" s="5"/>
      <c r="D9" s="5"/>
      <c r="E9" s="5"/>
      <c r="F9" s="5"/>
      <c r="G9" s="5"/>
      <c r="AY9" s="4"/>
    </row>
    <row r="10" s="1" customFormat="1" spans="1:51">
      <c r="A10" s="5" t="s">
        <v>8</v>
      </c>
      <c r="B10" s="5" t="s">
        <v>9</v>
      </c>
      <c r="C10" s="5"/>
      <c r="D10" s="5"/>
      <c r="E10" s="5"/>
      <c r="F10" s="5"/>
      <c r="G10" s="5"/>
      <c r="AY10" s="4"/>
    </row>
    <row r="11" s="1" customFormat="1" spans="1:51">
      <c r="A11" s="5" t="s">
        <v>10</v>
      </c>
      <c r="B11" s="5" t="s">
        <v>11</v>
      </c>
      <c r="C11" s="5" t="s">
        <v>12</v>
      </c>
      <c r="D11" s="5" t="s">
        <v>13</v>
      </c>
      <c r="E11" s="5" t="s">
        <v>14</v>
      </c>
      <c r="F11" s="5"/>
      <c r="G11" s="5"/>
      <c r="AY11" s="4"/>
    </row>
    <row r="12" s="1" customFormat="1" spans="1:51">
      <c r="A12" s="5"/>
      <c r="B12" s="5"/>
      <c r="C12" s="5"/>
      <c r="D12" s="5"/>
      <c r="E12" s="5"/>
      <c r="F12" s="5"/>
      <c r="G12" s="5"/>
      <c r="AY12" s="4"/>
    </row>
    <row r="13" s="2" customFormat="1" ht="51" customHeight="1" spans="1:51">
      <c r="A13" s="6" t="s">
        <v>16</v>
      </c>
      <c r="B13" s="7" t="s">
        <v>1</v>
      </c>
      <c r="C13" s="6" t="s">
        <v>17</v>
      </c>
      <c r="D13" s="6" t="s">
        <v>18</v>
      </c>
      <c r="E13" s="6" t="s">
        <v>19</v>
      </c>
      <c r="F13" s="6" t="s">
        <v>20</v>
      </c>
      <c r="G13" s="6" t="s">
        <v>21</v>
      </c>
      <c r="H13" s="6" t="s">
        <v>22</v>
      </c>
      <c r="I13" s="6" t="s">
        <v>23</v>
      </c>
      <c r="J13" s="6" t="s">
        <v>8</v>
      </c>
      <c r="K13" s="6" t="s">
        <v>24</v>
      </c>
      <c r="L13" s="6" t="s">
        <v>25</v>
      </c>
      <c r="M13" s="6" t="s">
        <v>26</v>
      </c>
      <c r="N13" s="6" t="s">
        <v>27</v>
      </c>
      <c r="O13" s="6" t="s">
        <v>28</v>
      </c>
      <c r="P13" s="6" t="s">
        <v>29</v>
      </c>
      <c r="Q13" s="6" t="s">
        <v>30</v>
      </c>
      <c r="R13" s="6" t="s">
        <v>31</v>
      </c>
      <c r="S13" s="6" t="s">
        <v>32</v>
      </c>
      <c r="T13" s="6" t="s">
        <v>33</v>
      </c>
      <c r="U13" s="6" t="s">
        <v>34</v>
      </c>
      <c r="V13" s="6" t="s">
        <v>35</v>
      </c>
      <c r="W13" s="6" t="s">
        <v>36</v>
      </c>
      <c r="X13" s="6" t="s">
        <v>37</v>
      </c>
      <c r="Y13" s="6" t="s">
        <v>38</v>
      </c>
      <c r="Z13" s="6" t="s">
        <v>39</v>
      </c>
      <c r="AA13" s="6" t="s">
        <v>40</v>
      </c>
      <c r="AB13" s="6" t="s">
        <v>41</v>
      </c>
      <c r="AC13" s="6" t="s">
        <v>42</v>
      </c>
      <c r="AD13" s="6" t="s">
        <v>43</v>
      </c>
      <c r="AE13" s="6" t="s">
        <v>44</v>
      </c>
      <c r="AF13" s="6" t="s">
        <v>45</v>
      </c>
      <c r="AG13" s="6" t="s">
        <v>46</v>
      </c>
      <c r="AH13" s="6" t="s">
        <v>47</v>
      </c>
      <c r="AI13" s="6" t="s">
        <v>48</v>
      </c>
      <c r="AJ13" s="6" t="s">
        <v>49</v>
      </c>
      <c r="AK13" s="6" t="s">
        <v>50</v>
      </c>
      <c r="AL13" s="6" t="s">
        <v>51</v>
      </c>
      <c r="AM13" s="6" t="s">
        <v>52</v>
      </c>
      <c r="AN13" s="6" t="s">
        <v>53</v>
      </c>
      <c r="AO13" s="6" t="s">
        <v>54</v>
      </c>
      <c r="AP13" s="6" t="s">
        <v>55</v>
      </c>
      <c r="AQ13" s="6" t="s">
        <v>56</v>
      </c>
      <c r="AR13" s="6" t="s">
        <v>57</v>
      </c>
      <c r="AS13" s="6" t="s">
        <v>58</v>
      </c>
      <c r="AT13" s="6" t="s">
        <v>59</v>
      </c>
      <c r="AU13" s="6" t="s">
        <v>60</v>
      </c>
      <c r="AV13" s="6" t="s">
        <v>61</v>
      </c>
      <c r="AW13" s="6" t="s">
        <v>62</v>
      </c>
      <c r="AX13" s="6" t="s">
        <v>63</v>
      </c>
      <c r="AY13" s="17" t="s">
        <v>64</v>
      </c>
    </row>
    <row r="14" s="1" customFormat="1" ht="20.25" customHeight="1" spans="1:51">
      <c r="A14" s="8" t="s">
        <v>894</v>
      </c>
      <c r="B14" s="9" t="s">
        <v>144</v>
      </c>
      <c r="C14" s="8" t="s">
        <v>895</v>
      </c>
      <c r="D14" s="8" t="s">
        <v>398</v>
      </c>
      <c r="E14" s="8" t="s">
        <v>896</v>
      </c>
      <c r="F14" s="8" t="s">
        <v>897</v>
      </c>
      <c r="G14" s="8" t="s">
        <v>898</v>
      </c>
      <c r="H14" s="8" t="s">
        <v>899</v>
      </c>
      <c r="I14" s="8" t="s">
        <v>833</v>
      </c>
      <c r="J14" s="8" t="s">
        <v>74</v>
      </c>
      <c r="K14" s="8" t="s">
        <v>900</v>
      </c>
      <c r="L14" s="8" t="s">
        <v>76</v>
      </c>
      <c r="M14" s="8" t="s">
        <v>77</v>
      </c>
      <c r="N14" s="8" t="s">
        <v>78</v>
      </c>
      <c r="O14" s="13" t="s">
        <v>901</v>
      </c>
      <c r="P14" s="8" t="s">
        <v>13</v>
      </c>
      <c r="Q14" s="8" t="s">
        <v>80</v>
      </c>
      <c r="R14" s="8" t="s">
        <v>81</v>
      </c>
      <c r="S14" s="13" t="s">
        <v>902</v>
      </c>
      <c r="T14" s="8"/>
      <c r="U14" s="8"/>
      <c r="V14" s="8"/>
      <c r="W14" s="8"/>
      <c r="X14" s="8" t="s">
        <v>83</v>
      </c>
      <c r="Y14" s="14">
        <v>45424.375</v>
      </c>
      <c r="Z14" s="15">
        <v>45424</v>
      </c>
      <c r="AA14" s="15">
        <v>45424</v>
      </c>
      <c r="AB14" s="15">
        <v>45424</v>
      </c>
      <c r="AC14" s="15">
        <v>45424</v>
      </c>
      <c r="AD14" s="16">
        <v>0.368055555555556</v>
      </c>
      <c r="AE14" s="16">
        <v>0.444444444444444</v>
      </c>
      <c r="AF14" s="8" t="s">
        <v>903</v>
      </c>
      <c r="AG14" s="8" t="s">
        <v>85</v>
      </c>
      <c r="AH14" s="8" t="s">
        <v>86</v>
      </c>
      <c r="AI14" s="8">
        <v>4</v>
      </c>
      <c r="AJ14" s="8" t="s">
        <v>120</v>
      </c>
      <c r="AK14" s="8"/>
      <c r="AL14" s="8"/>
      <c r="AM14" s="8"/>
      <c r="AN14" s="8"/>
      <c r="AO14" s="8"/>
      <c r="AP14" s="8">
        <v>1</v>
      </c>
      <c r="AQ14" s="8" t="s">
        <v>904</v>
      </c>
      <c r="AR14" s="8"/>
      <c r="AS14" s="8" t="s">
        <v>905</v>
      </c>
      <c r="AT14" s="8"/>
      <c r="AU14" s="8" t="s">
        <v>636</v>
      </c>
      <c r="AV14" s="8" t="s">
        <v>93</v>
      </c>
      <c r="AW14" s="8">
        <v>500</v>
      </c>
      <c r="AX14" s="8"/>
      <c r="AY14" s="18"/>
    </row>
    <row r="15" s="1" customFormat="1" ht="20.25" customHeight="1" spans="1:51">
      <c r="A15" s="8" t="s">
        <v>906</v>
      </c>
      <c r="B15" s="9">
        <v>45394</v>
      </c>
      <c r="C15" s="8" t="s">
        <v>907</v>
      </c>
      <c r="D15" s="8" t="s">
        <v>68</v>
      </c>
      <c r="E15" s="8" t="s">
        <v>908</v>
      </c>
      <c r="F15" s="8" t="s">
        <v>909</v>
      </c>
      <c r="G15" s="8" t="s">
        <v>910</v>
      </c>
      <c r="H15" s="8" t="s">
        <v>911</v>
      </c>
      <c r="I15" s="8" t="s">
        <v>833</v>
      </c>
      <c r="J15" s="8" t="s">
        <v>74</v>
      </c>
      <c r="K15" s="8" t="s">
        <v>626</v>
      </c>
      <c r="L15" s="8" t="s">
        <v>627</v>
      </c>
      <c r="M15" s="8" t="s">
        <v>112</v>
      </c>
      <c r="N15" s="8" t="s">
        <v>78</v>
      </c>
      <c r="O15" s="13" t="s">
        <v>912</v>
      </c>
      <c r="P15" s="8" t="s">
        <v>13</v>
      </c>
      <c r="Q15" s="8" t="s">
        <v>80</v>
      </c>
      <c r="R15" s="8" t="s">
        <v>81</v>
      </c>
      <c r="S15" s="8" t="s">
        <v>913</v>
      </c>
      <c r="T15" s="8"/>
      <c r="U15" s="8"/>
      <c r="V15" s="8" t="s">
        <v>83</v>
      </c>
      <c r="W15" s="8"/>
      <c r="X15" s="8"/>
      <c r="Y15" s="14">
        <v>45424.5</v>
      </c>
      <c r="Z15" s="15">
        <v>45424</v>
      </c>
      <c r="AA15" s="15">
        <v>45424</v>
      </c>
      <c r="AB15" s="15">
        <v>45424</v>
      </c>
      <c r="AC15" s="15">
        <v>45424</v>
      </c>
      <c r="AD15" s="16">
        <v>0.333333333333333</v>
      </c>
      <c r="AE15" s="16">
        <v>0.333333333333333</v>
      </c>
      <c r="AF15" s="8" t="s">
        <v>914</v>
      </c>
      <c r="AG15" s="8" t="s">
        <v>915</v>
      </c>
      <c r="AH15" s="8" t="s">
        <v>86</v>
      </c>
      <c r="AI15" s="8">
        <v>1</v>
      </c>
      <c r="AJ15" s="8" t="s">
        <v>87</v>
      </c>
      <c r="AK15" s="8"/>
      <c r="AL15" s="8"/>
      <c r="AM15" s="8"/>
      <c r="AN15" s="8"/>
      <c r="AO15" s="8"/>
      <c r="AP15" s="8">
        <v>1</v>
      </c>
      <c r="AQ15" s="8"/>
      <c r="AR15" s="8"/>
      <c r="AS15" s="8" t="s">
        <v>916</v>
      </c>
      <c r="AT15" s="8"/>
      <c r="AU15" s="8" t="s">
        <v>414</v>
      </c>
      <c r="AV15" s="8" t="s">
        <v>93</v>
      </c>
      <c r="AW15" s="8">
        <v>0</v>
      </c>
      <c r="AX15" s="8"/>
      <c r="AY15" s="18"/>
    </row>
    <row r="16" s="1" customFormat="1" ht="20.25" customHeight="1" spans="1:51">
      <c r="A16" s="8" t="s">
        <v>917</v>
      </c>
      <c r="B16" s="9">
        <v>45363</v>
      </c>
      <c r="C16" s="8" t="s">
        <v>918</v>
      </c>
      <c r="D16" s="8" t="s">
        <v>383</v>
      </c>
      <c r="E16" s="8" t="s">
        <v>480</v>
      </c>
      <c r="F16" s="8" t="s">
        <v>481</v>
      </c>
      <c r="G16" s="8" t="s">
        <v>482</v>
      </c>
      <c r="H16" s="8" t="s">
        <v>483</v>
      </c>
      <c r="I16" s="8" t="s">
        <v>484</v>
      </c>
      <c r="J16" s="8" t="s">
        <v>74</v>
      </c>
      <c r="K16" s="8" t="s">
        <v>404</v>
      </c>
      <c r="L16" s="8" t="s">
        <v>405</v>
      </c>
      <c r="M16" s="8" t="s">
        <v>112</v>
      </c>
      <c r="N16" s="8" t="s">
        <v>78</v>
      </c>
      <c r="O16" s="13" t="s">
        <v>919</v>
      </c>
      <c r="P16" s="8" t="s">
        <v>12</v>
      </c>
      <c r="Q16" s="8" t="s">
        <v>80</v>
      </c>
      <c r="R16" s="8" t="s">
        <v>115</v>
      </c>
      <c r="S16" s="8" t="s">
        <v>920</v>
      </c>
      <c r="T16" s="8"/>
      <c r="U16" s="8"/>
      <c r="V16" s="8"/>
      <c r="W16" s="8"/>
      <c r="X16" s="8"/>
      <c r="Y16" s="14">
        <v>45455.5</v>
      </c>
      <c r="Z16" s="15">
        <v>45424</v>
      </c>
      <c r="AA16" s="15">
        <v>45424</v>
      </c>
      <c r="AB16" s="15">
        <v>45424</v>
      </c>
      <c r="AC16" s="15">
        <v>45424</v>
      </c>
      <c r="AD16" s="16">
        <v>0.552083333333333</v>
      </c>
      <c r="AE16" s="16">
        <v>0.635416666666667</v>
      </c>
      <c r="AF16" s="8" t="s">
        <v>921</v>
      </c>
      <c r="AG16" s="8" t="s">
        <v>85</v>
      </c>
      <c r="AH16" s="8" t="s">
        <v>86</v>
      </c>
      <c r="AI16" s="8">
        <v>2</v>
      </c>
      <c r="AJ16" s="8" t="s">
        <v>87</v>
      </c>
      <c r="AK16" s="8"/>
      <c r="AL16" s="8" t="s">
        <v>489</v>
      </c>
      <c r="AM16" s="8" t="s">
        <v>490</v>
      </c>
      <c r="AN16" s="8"/>
      <c r="AO16" s="8"/>
      <c r="AP16" s="8">
        <v>1</v>
      </c>
      <c r="AQ16" s="8" t="s">
        <v>478</v>
      </c>
      <c r="AR16" s="8"/>
      <c r="AS16" s="8" t="s">
        <v>491</v>
      </c>
      <c r="AT16" s="8"/>
      <c r="AU16" s="8" t="s">
        <v>452</v>
      </c>
      <c r="AV16" s="8" t="s">
        <v>93</v>
      </c>
      <c r="AW16" s="8">
        <v>1500</v>
      </c>
      <c r="AX16" s="8" t="s">
        <v>922</v>
      </c>
      <c r="AY16" s="18">
        <v>45455.4381944444</v>
      </c>
    </row>
    <row r="17" s="1" customFormat="1" ht="20.25" customHeight="1" spans="1:51">
      <c r="A17" s="8" t="s">
        <v>923</v>
      </c>
      <c r="B17" s="9">
        <v>45394</v>
      </c>
      <c r="C17" s="8" t="s">
        <v>924</v>
      </c>
      <c r="D17" s="8" t="s">
        <v>68</v>
      </c>
      <c r="E17" s="8" t="s">
        <v>925</v>
      </c>
      <c r="F17" s="8" t="s">
        <v>926</v>
      </c>
      <c r="G17" s="8" t="s">
        <v>927</v>
      </c>
      <c r="H17" s="8" t="s">
        <v>928</v>
      </c>
      <c r="I17" s="8" t="s">
        <v>929</v>
      </c>
      <c r="J17" s="8" t="s">
        <v>74</v>
      </c>
      <c r="K17" s="8" t="s">
        <v>404</v>
      </c>
      <c r="L17" s="8" t="s">
        <v>405</v>
      </c>
      <c r="M17" s="8" t="s">
        <v>112</v>
      </c>
      <c r="N17" s="8" t="s">
        <v>78</v>
      </c>
      <c r="O17" s="13" t="s">
        <v>930</v>
      </c>
      <c r="P17" s="8" t="s">
        <v>12</v>
      </c>
      <c r="Q17" s="8" t="s">
        <v>80</v>
      </c>
      <c r="R17" s="8" t="s">
        <v>115</v>
      </c>
      <c r="S17" s="8" t="s">
        <v>931</v>
      </c>
      <c r="T17" s="8"/>
      <c r="U17" s="8"/>
      <c r="V17" s="8" t="s">
        <v>83</v>
      </c>
      <c r="W17" s="8"/>
      <c r="X17" s="8"/>
      <c r="Y17" s="14">
        <v>45424.5</v>
      </c>
      <c r="Z17" s="15">
        <v>45424</v>
      </c>
      <c r="AA17" s="15">
        <v>45424</v>
      </c>
      <c r="AB17" s="15">
        <v>45424</v>
      </c>
      <c r="AC17" s="15">
        <v>45424</v>
      </c>
      <c r="AD17" s="16">
        <v>0.504861111111111</v>
      </c>
      <c r="AE17" s="16">
        <v>0.548611111111111</v>
      </c>
      <c r="AF17" s="8" t="s">
        <v>932</v>
      </c>
      <c r="AG17" s="8" t="s">
        <v>85</v>
      </c>
      <c r="AH17" s="8" t="s">
        <v>86</v>
      </c>
      <c r="AI17" s="8">
        <v>1</v>
      </c>
      <c r="AJ17" s="8" t="s">
        <v>87</v>
      </c>
      <c r="AK17" s="8"/>
      <c r="AL17" s="8" t="s">
        <v>933</v>
      </c>
      <c r="AM17" s="8" t="s">
        <v>934</v>
      </c>
      <c r="AN17" s="8"/>
      <c r="AO17" s="8"/>
      <c r="AP17" s="8">
        <v>1</v>
      </c>
      <c r="AQ17" s="8"/>
      <c r="AR17" s="8"/>
      <c r="AS17" s="8" t="s">
        <v>935</v>
      </c>
      <c r="AT17" s="8"/>
      <c r="AU17" s="8" t="s">
        <v>452</v>
      </c>
      <c r="AV17" s="8" t="s">
        <v>93</v>
      </c>
      <c r="AW17" s="8">
        <v>1500</v>
      </c>
      <c r="AX17" s="8" t="s">
        <v>936</v>
      </c>
      <c r="AY17" s="18">
        <v>45577.6</v>
      </c>
    </row>
    <row r="18" s="1" customFormat="1" ht="20.25" customHeight="1" spans="1:51">
      <c r="A18" s="8" t="s">
        <v>937</v>
      </c>
      <c r="B18" s="9" t="s">
        <v>144</v>
      </c>
      <c r="C18" s="8" t="s">
        <v>938</v>
      </c>
      <c r="D18" s="8" t="s">
        <v>939</v>
      </c>
      <c r="E18" s="8" t="s">
        <v>940</v>
      </c>
      <c r="F18" s="8" t="s">
        <v>941</v>
      </c>
      <c r="G18" s="8" t="s">
        <v>942</v>
      </c>
      <c r="H18" s="8" t="s">
        <v>943</v>
      </c>
      <c r="I18" s="8" t="s">
        <v>944</v>
      </c>
      <c r="J18" s="8" t="s">
        <v>74</v>
      </c>
      <c r="K18" s="8" t="s">
        <v>404</v>
      </c>
      <c r="L18" s="8" t="s">
        <v>405</v>
      </c>
      <c r="M18" s="8" t="s">
        <v>112</v>
      </c>
      <c r="N18" s="8" t="s">
        <v>78</v>
      </c>
      <c r="O18" s="13" t="s">
        <v>945</v>
      </c>
      <c r="P18" s="8" t="s">
        <v>12</v>
      </c>
      <c r="Q18" s="8" t="s">
        <v>80</v>
      </c>
      <c r="R18" s="8" t="s">
        <v>115</v>
      </c>
      <c r="S18" s="8" t="s">
        <v>946</v>
      </c>
      <c r="T18" s="8"/>
      <c r="U18" s="8"/>
      <c r="V18" s="8" t="s">
        <v>83</v>
      </c>
      <c r="W18" s="8"/>
      <c r="X18" s="8" t="s">
        <v>83</v>
      </c>
      <c r="Y18" s="14">
        <v>45424.5</v>
      </c>
      <c r="Z18" s="15">
        <v>45424</v>
      </c>
      <c r="AA18" s="15">
        <v>45424</v>
      </c>
      <c r="AB18" s="15">
        <v>45424</v>
      </c>
      <c r="AC18" s="15">
        <v>45424</v>
      </c>
      <c r="AD18" s="16">
        <v>0.375</v>
      </c>
      <c r="AE18" s="16">
        <v>0.416666666666667</v>
      </c>
      <c r="AF18" s="8" t="s">
        <v>932</v>
      </c>
      <c r="AG18" s="8" t="s">
        <v>85</v>
      </c>
      <c r="AH18" s="8" t="s">
        <v>86</v>
      </c>
      <c r="AI18" s="8">
        <v>4</v>
      </c>
      <c r="AJ18" s="8" t="s">
        <v>87</v>
      </c>
      <c r="AK18" s="8"/>
      <c r="AL18" s="8"/>
      <c r="AM18" s="8" t="s">
        <v>947</v>
      </c>
      <c r="AN18" s="8"/>
      <c r="AO18" s="8"/>
      <c r="AP18" s="8">
        <v>1</v>
      </c>
      <c r="AQ18" s="8" t="s">
        <v>948</v>
      </c>
      <c r="AR18" s="8"/>
      <c r="AS18" s="8" t="s">
        <v>949</v>
      </c>
      <c r="AT18" s="8"/>
      <c r="AU18" s="8" t="s">
        <v>452</v>
      </c>
      <c r="AV18" s="8" t="s">
        <v>93</v>
      </c>
      <c r="AW18" s="8">
        <v>1500</v>
      </c>
      <c r="AX18" s="8" t="s">
        <v>950</v>
      </c>
      <c r="AY18" s="18">
        <v>45424.5972222222</v>
      </c>
    </row>
    <row r="19" s="1" customFormat="1" ht="20.25" customHeight="1" spans="1:51">
      <c r="A19" s="8" t="s">
        <v>951</v>
      </c>
      <c r="B19" s="9">
        <v>45363</v>
      </c>
      <c r="C19" s="8" t="s">
        <v>952</v>
      </c>
      <c r="D19" s="8" t="s">
        <v>146</v>
      </c>
      <c r="E19" s="8" t="s">
        <v>953</v>
      </c>
      <c r="F19" s="8" t="s">
        <v>954</v>
      </c>
      <c r="G19" s="8" t="s">
        <v>955</v>
      </c>
      <c r="H19" s="8" t="s">
        <v>956</v>
      </c>
      <c r="I19" s="8" t="s">
        <v>851</v>
      </c>
      <c r="J19" s="8" t="s">
        <v>74</v>
      </c>
      <c r="K19" s="8" t="s">
        <v>110</v>
      </c>
      <c r="L19" s="8" t="s">
        <v>171</v>
      </c>
      <c r="M19" s="8" t="s">
        <v>152</v>
      </c>
      <c r="N19" s="8" t="s">
        <v>78</v>
      </c>
      <c r="O19" s="13" t="s">
        <v>957</v>
      </c>
      <c r="P19" s="8" t="s">
        <v>12</v>
      </c>
      <c r="Q19" s="8" t="s">
        <v>80</v>
      </c>
      <c r="R19" s="8" t="s">
        <v>115</v>
      </c>
      <c r="S19" s="8" t="s">
        <v>958</v>
      </c>
      <c r="T19" s="8"/>
      <c r="U19" s="8"/>
      <c r="V19" s="8" t="s">
        <v>83</v>
      </c>
      <c r="W19" s="8"/>
      <c r="X19" s="8"/>
      <c r="Y19" s="14">
        <v>45455.5</v>
      </c>
      <c r="Z19" s="15">
        <v>45424</v>
      </c>
      <c r="AA19" s="15">
        <v>45424</v>
      </c>
      <c r="AB19" s="15">
        <v>45424</v>
      </c>
      <c r="AC19" s="15">
        <v>45424</v>
      </c>
      <c r="AD19" s="16">
        <v>0.434027777777778</v>
      </c>
      <c r="AE19" s="16">
        <v>0.465277777777778</v>
      </c>
      <c r="AF19" s="8" t="s">
        <v>959</v>
      </c>
      <c r="AG19" s="8" t="s">
        <v>339</v>
      </c>
      <c r="AH19" s="8" t="s">
        <v>86</v>
      </c>
      <c r="AI19" s="8">
        <v>2</v>
      </c>
      <c r="AJ19" s="8" t="s">
        <v>87</v>
      </c>
      <c r="AK19" s="8" t="s">
        <v>960</v>
      </c>
      <c r="AL19" s="8" t="s">
        <v>961</v>
      </c>
      <c r="AM19" s="8"/>
      <c r="AN19" s="8">
        <v>45505</v>
      </c>
      <c r="AO19" s="8" t="s">
        <v>160</v>
      </c>
      <c r="AP19" s="8">
        <v>1</v>
      </c>
      <c r="AQ19" s="8"/>
      <c r="AR19" s="8"/>
      <c r="AS19" s="8" t="s">
        <v>962</v>
      </c>
      <c r="AT19" s="8"/>
      <c r="AU19" s="8" t="s">
        <v>162</v>
      </c>
      <c r="AV19" s="8" t="s">
        <v>93</v>
      </c>
      <c r="AW19" s="8">
        <v>450</v>
      </c>
      <c r="AX19" s="8"/>
      <c r="AY19" s="18"/>
    </row>
    <row r="20" s="1" customFormat="1" ht="20.25" customHeight="1" spans="1:51">
      <c r="A20" s="8" t="s">
        <v>963</v>
      </c>
      <c r="B20" s="9">
        <v>45363</v>
      </c>
      <c r="C20" s="8" t="s">
        <v>964</v>
      </c>
      <c r="D20" s="8" t="s">
        <v>383</v>
      </c>
      <c r="E20" s="8" t="s">
        <v>480</v>
      </c>
      <c r="F20" s="8" t="s">
        <v>481</v>
      </c>
      <c r="G20" s="8" t="s">
        <v>482</v>
      </c>
      <c r="H20" s="8" t="s">
        <v>483</v>
      </c>
      <c r="I20" s="8" t="s">
        <v>484</v>
      </c>
      <c r="J20" s="8" t="s">
        <v>74</v>
      </c>
      <c r="K20" s="8" t="s">
        <v>404</v>
      </c>
      <c r="L20" s="8" t="s">
        <v>405</v>
      </c>
      <c r="M20" s="8" t="s">
        <v>112</v>
      </c>
      <c r="N20" s="8" t="s">
        <v>78</v>
      </c>
      <c r="O20" s="13" t="s">
        <v>965</v>
      </c>
      <c r="P20" s="8" t="s">
        <v>12</v>
      </c>
      <c r="Q20" s="8" t="s">
        <v>80</v>
      </c>
      <c r="R20" s="8" t="s">
        <v>115</v>
      </c>
      <c r="S20" s="8" t="s">
        <v>966</v>
      </c>
      <c r="T20" s="8"/>
      <c r="U20" s="8"/>
      <c r="V20" s="8"/>
      <c r="W20" s="8"/>
      <c r="X20" s="8"/>
      <c r="Y20" s="14">
        <v>45455.5</v>
      </c>
      <c r="Z20" s="15">
        <v>45424</v>
      </c>
      <c r="AA20" s="15">
        <v>45424</v>
      </c>
      <c r="AB20" s="15">
        <v>45424</v>
      </c>
      <c r="AC20" s="15">
        <v>45424</v>
      </c>
      <c r="AD20" s="16">
        <v>0.552083333333333</v>
      </c>
      <c r="AE20" s="16">
        <v>0.635416666666667</v>
      </c>
      <c r="AF20" s="8" t="s">
        <v>967</v>
      </c>
      <c r="AG20" s="8" t="s">
        <v>119</v>
      </c>
      <c r="AH20" s="8" t="s">
        <v>86</v>
      </c>
      <c r="AI20" s="8">
        <v>2</v>
      </c>
      <c r="AJ20" s="8" t="s">
        <v>87</v>
      </c>
      <c r="AK20" s="8"/>
      <c r="AL20" s="8" t="s">
        <v>968</v>
      </c>
      <c r="AM20" s="8" t="s">
        <v>969</v>
      </c>
      <c r="AN20" s="8"/>
      <c r="AO20" s="8"/>
      <c r="AP20" s="8">
        <v>1</v>
      </c>
      <c r="AQ20" s="8" t="s">
        <v>478</v>
      </c>
      <c r="AR20" s="8"/>
      <c r="AS20" s="8" t="s">
        <v>491</v>
      </c>
      <c r="AT20" s="8"/>
      <c r="AU20" s="8" t="s">
        <v>592</v>
      </c>
      <c r="AV20" s="8" t="s">
        <v>93</v>
      </c>
      <c r="AW20" s="8">
        <v>450</v>
      </c>
      <c r="AX20" s="8"/>
      <c r="AY20" s="18"/>
    </row>
    <row r="21" s="1" customFormat="1" ht="20.25" customHeight="1" spans="1:51">
      <c r="A21" s="8" t="s">
        <v>970</v>
      </c>
      <c r="B21" s="9" t="s">
        <v>269</v>
      </c>
      <c r="C21" s="8" t="s">
        <v>971</v>
      </c>
      <c r="D21" s="8" t="s">
        <v>383</v>
      </c>
      <c r="E21" s="8" t="s">
        <v>972</v>
      </c>
      <c r="F21" s="8" t="s">
        <v>973</v>
      </c>
      <c r="G21" s="8" t="s">
        <v>974</v>
      </c>
      <c r="H21" s="8" t="s">
        <v>975</v>
      </c>
      <c r="I21" s="8" t="s">
        <v>976</v>
      </c>
      <c r="J21" s="8" t="s">
        <v>74</v>
      </c>
      <c r="K21" s="8" t="s">
        <v>110</v>
      </c>
      <c r="L21" s="8" t="s">
        <v>977</v>
      </c>
      <c r="M21" s="8" t="s">
        <v>112</v>
      </c>
      <c r="N21" s="8" t="s">
        <v>516</v>
      </c>
      <c r="O21" s="13" t="s">
        <v>978</v>
      </c>
      <c r="P21" s="8" t="s">
        <v>14</v>
      </c>
      <c r="Q21" s="8" t="s">
        <v>80</v>
      </c>
      <c r="R21" s="8" t="s">
        <v>173</v>
      </c>
      <c r="S21" s="8" t="s">
        <v>979</v>
      </c>
      <c r="T21" s="8" t="s">
        <v>83</v>
      </c>
      <c r="U21" s="8"/>
      <c r="V21" s="8" t="s">
        <v>83</v>
      </c>
      <c r="W21" s="8" t="s">
        <v>83</v>
      </c>
      <c r="X21" s="8" t="s">
        <v>83</v>
      </c>
      <c r="Y21" s="14">
        <v>45424.375</v>
      </c>
      <c r="Z21" s="15">
        <v>45424</v>
      </c>
      <c r="AA21" s="15">
        <v>45424</v>
      </c>
      <c r="AB21" s="15">
        <v>45424</v>
      </c>
      <c r="AC21" s="15">
        <v>45424</v>
      </c>
      <c r="AD21" s="16">
        <v>0.368055555555556</v>
      </c>
      <c r="AE21" s="16">
        <v>0.399305555555556</v>
      </c>
      <c r="AF21" s="8" t="s">
        <v>980</v>
      </c>
      <c r="AG21" s="8" t="s">
        <v>85</v>
      </c>
      <c r="AH21" s="8" t="s">
        <v>86</v>
      </c>
      <c r="AI21" s="8">
        <v>6</v>
      </c>
      <c r="AJ21" s="8" t="s">
        <v>87</v>
      </c>
      <c r="AK21" s="8" t="s">
        <v>981</v>
      </c>
      <c r="AL21" s="8"/>
      <c r="AM21" s="8"/>
      <c r="AN21" s="8"/>
      <c r="AO21" s="8"/>
      <c r="AP21" s="8">
        <v>1</v>
      </c>
      <c r="AQ21" s="8" t="s">
        <v>982</v>
      </c>
      <c r="AR21" s="8"/>
      <c r="AS21" s="8" t="s">
        <v>983</v>
      </c>
      <c r="AT21" s="8"/>
      <c r="AU21" s="8" t="s">
        <v>984</v>
      </c>
      <c r="AV21" s="8" t="s">
        <v>93</v>
      </c>
      <c r="AW21" s="8">
        <v>1615</v>
      </c>
      <c r="AX21" s="8" t="s">
        <v>985</v>
      </c>
      <c r="AY21" s="18">
        <v>45424.6006944444</v>
      </c>
    </row>
    <row r="22" s="1" customFormat="1" ht="20.25" customHeight="1" spans="1:51">
      <c r="A22" s="8" t="s">
        <v>986</v>
      </c>
      <c r="B22" s="9" t="s">
        <v>144</v>
      </c>
      <c r="C22" s="8" t="s">
        <v>987</v>
      </c>
      <c r="D22" s="8" t="s">
        <v>348</v>
      </c>
      <c r="E22" s="8" t="s">
        <v>988</v>
      </c>
      <c r="F22" s="8" t="s">
        <v>989</v>
      </c>
      <c r="G22" s="8" t="s">
        <v>990</v>
      </c>
      <c r="H22" s="8" t="s">
        <v>991</v>
      </c>
      <c r="I22" s="8" t="s">
        <v>676</v>
      </c>
      <c r="J22" s="8" t="s">
        <v>74</v>
      </c>
      <c r="K22" s="8" t="s">
        <v>110</v>
      </c>
      <c r="L22" s="8" t="s">
        <v>335</v>
      </c>
      <c r="M22" s="8" t="s">
        <v>112</v>
      </c>
      <c r="N22" s="8" t="s">
        <v>78</v>
      </c>
      <c r="O22" s="13" t="s">
        <v>992</v>
      </c>
      <c r="P22" s="8" t="s">
        <v>14</v>
      </c>
      <c r="Q22" s="8" t="s">
        <v>80</v>
      </c>
      <c r="R22" s="8" t="s">
        <v>173</v>
      </c>
      <c r="S22" s="8" t="s">
        <v>993</v>
      </c>
      <c r="T22" s="8"/>
      <c r="U22" s="8"/>
      <c r="V22" s="8" t="s">
        <v>83</v>
      </c>
      <c r="W22" s="8" t="s">
        <v>83</v>
      </c>
      <c r="X22" s="8"/>
      <c r="Y22" s="14">
        <v>45424.5</v>
      </c>
      <c r="Z22" s="15">
        <v>45424</v>
      </c>
      <c r="AA22" s="15">
        <v>45424</v>
      </c>
      <c r="AB22" s="15">
        <v>45424</v>
      </c>
      <c r="AC22" s="15">
        <v>45424</v>
      </c>
      <c r="AD22" s="16">
        <v>0.413194444444444</v>
      </c>
      <c r="AE22" s="16">
        <v>0.440972222222222</v>
      </c>
      <c r="AF22" s="8" t="s">
        <v>994</v>
      </c>
      <c r="AG22" s="8" t="s">
        <v>119</v>
      </c>
      <c r="AH22" s="8" t="s">
        <v>86</v>
      </c>
      <c r="AI22" s="8">
        <v>4</v>
      </c>
      <c r="AJ22" s="8" t="s">
        <v>87</v>
      </c>
      <c r="AK22" s="8" t="s">
        <v>995</v>
      </c>
      <c r="AL22" s="8" t="s">
        <v>996</v>
      </c>
      <c r="AM22" s="8"/>
      <c r="AN22" s="8"/>
      <c r="AO22" s="8"/>
      <c r="AP22" s="8">
        <v>1</v>
      </c>
      <c r="AQ22" s="8"/>
      <c r="AR22" s="8"/>
      <c r="AS22" s="8" t="s">
        <v>997</v>
      </c>
      <c r="AT22" s="8"/>
      <c r="AU22" s="8" t="s">
        <v>592</v>
      </c>
      <c r="AV22" s="8" t="s">
        <v>93</v>
      </c>
      <c r="AW22" s="8">
        <v>450</v>
      </c>
      <c r="AX22" s="8" t="s">
        <v>998</v>
      </c>
      <c r="AY22" s="18">
        <v>45424.6020833333</v>
      </c>
    </row>
    <row r="23" s="1" customFormat="1" ht="20.25" customHeight="1" spans="1:51">
      <c r="A23" s="8" t="s">
        <v>999</v>
      </c>
      <c r="B23" s="9" t="s">
        <v>144</v>
      </c>
      <c r="C23" s="8" t="s">
        <v>1000</v>
      </c>
      <c r="D23" s="8" t="s">
        <v>128</v>
      </c>
      <c r="E23" s="8" t="s">
        <v>1001</v>
      </c>
      <c r="F23" s="8" t="s">
        <v>1002</v>
      </c>
      <c r="G23" s="8" t="s">
        <v>1003</v>
      </c>
      <c r="H23" s="8" t="s">
        <v>1004</v>
      </c>
      <c r="I23" s="8" t="s">
        <v>1005</v>
      </c>
      <c r="J23" s="8" t="s">
        <v>74</v>
      </c>
      <c r="K23" s="8" t="s">
        <v>110</v>
      </c>
      <c r="L23" s="8" t="s">
        <v>111</v>
      </c>
      <c r="M23" s="8" t="s">
        <v>152</v>
      </c>
      <c r="N23" s="8" t="s">
        <v>1006</v>
      </c>
      <c r="O23" s="13" t="s">
        <v>1007</v>
      </c>
      <c r="P23" s="8" t="s">
        <v>14</v>
      </c>
      <c r="Q23" s="8" t="s">
        <v>80</v>
      </c>
      <c r="R23" s="8" t="s">
        <v>173</v>
      </c>
      <c r="S23" s="8" t="s">
        <v>1008</v>
      </c>
      <c r="T23" s="8"/>
      <c r="U23" s="8" t="s">
        <v>83</v>
      </c>
      <c r="V23" s="8"/>
      <c r="W23" s="8"/>
      <c r="X23" s="8"/>
      <c r="Y23" s="14">
        <v>45424.5</v>
      </c>
      <c r="Z23" s="15">
        <v>45424</v>
      </c>
      <c r="AA23" s="15">
        <v>45424</v>
      </c>
      <c r="AB23" s="15">
        <v>45424</v>
      </c>
      <c r="AC23" s="15">
        <v>45424</v>
      </c>
      <c r="AD23" s="16">
        <v>0.618055555555556</v>
      </c>
      <c r="AE23" s="16">
        <v>0.673611111111111</v>
      </c>
      <c r="AF23" s="8" t="s">
        <v>1009</v>
      </c>
      <c r="AG23" s="8" t="s">
        <v>85</v>
      </c>
      <c r="AH23" s="8" t="s">
        <v>86</v>
      </c>
      <c r="AI23" s="8">
        <v>4</v>
      </c>
      <c r="AJ23" s="8" t="s">
        <v>87</v>
      </c>
      <c r="AK23" s="8" t="s">
        <v>1010</v>
      </c>
      <c r="AL23" s="8" t="s">
        <v>1011</v>
      </c>
      <c r="AM23" s="8"/>
      <c r="AN23" s="8" t="s">
        <v>1012</v>
      </c>
      <c r="AO23" s="8"/>
      <c r="AP23" s="8">
        <v>1</v>
      </c>
      <c r="AQ23" s="8" t="s">
        <v>1013</v>
      </c>
      <c r="AR23" s="8"/>
      <c r="AS23" s="8" t="s">
        <v>1014</v>
      </c>
      <c r="AT23" s="8"/>
      <c r="AU23" s="8" t="s">
        <v>1015</v>
      </c>
      <c r="AV23" s="8" t="s">
        <v>93</v>
      </c>
      <c r="AW23" s="8">
        <v>800</v>
      </c>
      <c r="AX23" s="8" t="s">
        <v>1016</v>
      </c>
      <c r="AY23" s="18">
        <v>45455.4520833333</v>
      </c>
    </row>
    <row r="24" s="1" customFormat="1" ht="20.25" customHeight="1" spans="1:51">
      <c r="A24" s="8" t="s">
        <v>1017</v>
      </c>
      <c r="B24" s="9">
        <v>45334</v>
      </c>
      <c r="C24" s="8" t="s">
        <v>1018</v>
      </c>
      <c r="D24" s="8" t="s">
        <v>146</v>
      </c>
      <c r="E24" s="8" t="s">
        <v>1019</v>
      </c>
      <c r="F24" s="8" t="s">
        <v>1020</v>
      </c>
      <c r="G24" s="8" t="s">
        <v>1021</v>
      </c>
      <c r="H24" s="8" t="s">
        <v>1022</v>
      </c>
      <c r="I24" s="8" t="s">
        <v>109</v>
      </c>
      <c r="J24" s="8" t="s">
        <v>74</v>
      </c>
      <c r="K24" s="8" t="s">
        <v>110</v>
      </c>
      <c r="L24" s="8" t="s">
        <v>335</v>
      </c>
      <c r="M24" s="8" t="s">
        <v>152</v>
      </c>
      <c r="N24" s="8" t="s">
        <v>78</v>
      </c>
      <c r="O24" s="13" t="s">
        <v>1023</v>
      </c>
      <c r="P24" s="8" t="s">
        <v>14</v>
      </c>
      <c r="Q24" s="8" t="s">
        <v>80</v>
      </c>
      <c r="R24" s="8" t="s">
        <v>173</v>
      </c>
      <c r="S24" s="8" t="s">
        <v>1024</v>
      </c>
      <c r="T24" s="8"/>
      <c r="U24" s="8"/>
      <c r="V24" s="8" t="s">
        <v>83</v>
      </c>
      <c r="W24" s="8"/>
      <c r="X24" s="8"/>
      <c r="Y24" s="14">
        <v>45424.5</v>
      </c>
      <c r="Z24" s="15">
        <v>45424</v>
      </c>
      <c r="AA24" s="15">
        <v>45424</v>
      </c>
      <c r="AB24" s="15">
        <v>45424</v>
      </c>
      <c r="AC24" s="15">
        <v>45424</v>
      </c>
      <c r="AD24" s="16">
        <v>0.711805555555556</v>
      </c>
      <c r="AE24" s="16">
        <v>0.732638888888889</v>
      </c>
      <c r="AF24" s="8" t="s">
        <v>1025</v>
      </c>
      <c r="AG24" s="8" t="s">
        <v>119</v>
      </c>
      <c r="AH24" s="8" t="s">
        <v>86</v>
      </c>
      <c r="AI24" s="8">
        <v>3</v>
      </c>
      <c r="AJ24" s="8" t="s">
        <v>87</v>
      </c>
      <c r="AK24" s="8" t="s">
        <v>1026</v>
      </c>
      <c r="AL24" s="8"/>
      <c r="AM24" s="8"/>
      <c r="AN24" s="8" t="s">
        <v>88</v>
      </c>
      <c r="AO24" s="8"/>
      <c r="AP24" s="8">
        <v>1</v>
      </c>
      <c r="AQ24" s="8"/>
      <c r="AR24" s="8"/>
      <c r="AS24" s="8" t="s">
        <v>1027</v>
      </c>
      <c r="AT24" s="8"/>
      <c r="AU24" s="8" t="s">
        <v>162</v>
      </c>
      <c r="AV24" s="8" t="s">
        <v>93</v>
      </c>
      <c r="AW24" s="8">
        <v>450</v>
      </c>
      <c r="AX24" s="8" t="s">
        <v>1028</v>
      </c>
      <c r="AY24" s="18">
        <v>45455.4527777778</v>
      </c>
    </row>
    <row r="25" s="1" customFormat="1" ht="20.25" customHeight="1" spans="1:51">
      <c r="A25" s="8" t="s">
        <v>1029</v>
      </c>
      <c r="B25" s="9" t="s">
        <v>144</v>
      </c>
      <c r="C25" s="8" t="s">
        <v>1030</v>
      </c>
      <c r="D25" s="8" t="s">
        <v>348</v>
      </c>
      <c r="E25" s="8" t="s">
        <v>1031</v>
      </c>
      <c r="F25" s="8" t="s">
        <v>1032</v>
      </c>
      <c r="G25" s="8" t="s">
        <v>1033</v>
      </c>
      <c r="H25" s="8" t="s">
        <v>1034</v>
      </c>
      <c r="I25" s="8" t="s">
        <v>1035</v>
      </c>
      <c r="J25" s="8" t="s">
        <v>74</v>
      </c>
      <c r="K25" s="8" t="s">
        <v>110</v>
      </c>
      <c r="L25" s="8" t="s">
        <v>111</v>
      </c>
      <c r="M25" s="8" t="s">
        <v>112</v>
      </c>
      <c r="N25" s="8" t="s">
        <v>78</v>
      </c>
      <c r="O25" s="13" t="s">
        <v>1036</v>
      </c>
      <c r="P25" s="8" t="s">
        <v>14</v>
      </c>
      <c r="Q25" s="8" t="s">
        <v>80</v>
      </c>
      <c r="R25" s="8" t="s">
        <v>173</v>
      </c>
      <c r="S25" s="8" t="s">
        <v>1037</v>
      </c>
      <c r="T25" s="8"/>
      <c r="U25" s="8"/>
      <c r="V25" s="8" t="s">
        <v>83</v>
      </c>
      <c r="W25" s="8"/>
      <c r="X25" s="8"/>
      <c r="Y25" s="14">
        <v>45424.5</v>
      </c>
      <c r="Z25" s="15">
        <v>45424</v>
      </c>
      <c r="AA25" s="15">
        <v>45424</v>
      </c>
      <c r="AB25" s="15">
        <v>45424</v>
      </c>
      <c r="AC25" s="15">
        <v>45424</v>
      </c>
      <c r="AD25" s="16">
        <v>0.458333333333333</v>
      </c>
      <c r="AE25" s="16">
        <v>0.583333333333333</v>
      </c>
      <c r="AF25" s="8" t="s">
        <v>1038</v>
      </c>
      <c r="AG25" s="8" t="s">
        <v>119</v>
      </c>
      <c r="AH25" s="8" t="s">
        <v>86</v>
      </c>
      <c r="AI25" s="8">
        <v>4</v>
      </c>
      <c r="AJ25" s="8" t="s">
        <v>87</v>
      </c>
      <c r="AK25" s="8" t="s">
        <v>1039</v>
      </c>
      <c r="AL25" s="8" t="s">
        <v>1040</v>
      </c>
      <c r="AM25" s="8"/>
      <c r="AN25" s="8" t="s">
        <v>242</v>
      </c>
      <c r="AO25" s="8"/>
      <c r="AP25" s="8">
        <v>1</v>
      </c>
      <c r="AQ25" s="8"/>
      <c r="AR25" s="8"/>
      <c r="AS25" s="8" t="s">
        <v>1041</v>
      </c>
      <c r="AT25" s="8"/>
      <c r="AU25" s="8" t="s">
        <v>309</v>
      </c>
      <c r="AV25" s="8" t="s">
        <v>93</v>
      </c>
      <c r="AW25" s="8">
        <v>600</v>
      </c>
      <c r="AX25" s="8" t="s">
        <v>1042</v>
      </c>
      <c r="AY25" s="18">
        <v>45455.4534722222</v>
      </c>
    </row>
    <row r="26" s="1" customFormat="1" ht="20.25" customHeight="1" spans="1:51">
      <c r="A26" s="8" t="s">
        <v>1043</v>
      </c>
      <c r="B26" s="9">
        <v>45363</v>
      </c>
      <c r="C26" s="8" t="s">
        <v>1044</v>
      </c>
      <c r="D26" s="8" t="s">
        <v>383</v>
      </c>
      <c r="E26" s="8" t="s">
        <v>494</v>
      </c>
      <c r="F26" s="8" t="s">
        <v>495</v>
      </c>
      <c r="G26" s="8" t="s">
        <v>496</v>
      </c>
      <c r="H26" s="8" t="s">
        <v>497</v>
      </c>
      <c r="I26" s="8" t="s">
        <v>498</v>
      </c>
      <c r="J26" s="8" t="s">
        <v>74</v>
      </c>
      <c r="K26" s="8" t="s">
        <v>110</v>
      </c>
      <c r="L26" s="8" t="s">
        <v>499</v>
      </c>
      <c r="M26" s="8" t="s">
        <v>152</v>
      </c>
      <c r="N26" s="8" t="s">
        <v>516</v>
      </c>
      <c r="O26" s="13" t="s">
        <v>1045</v>
      </c>
      <c r="P26" s="8" t="s">
        <v>11</v>
      </c>
      <c r="Q26" s="8" t="s">
        <v>80</v>
      </c>
      <c r="R26" s="8" t="s">
        <v>355</v>
      </c>
      <c r="S26" s="8" t="s">
        <v>1046</v>
      </c>
      <c r="T26" s="8"/>
      <c r="U26" s="8"/>
      <c r="V26" s="8"/>
      <c r="W26" s="8"/>
      <c r="X26" s="8"/>
      <c r="Y26" s="14">
        <v>45455.0416666667</v>
      </c>
      <c r="Z26" s="15">
        <v>45424</v>
      </c>
      <c r="AA26" s="15">
        <v>45424</v>
      </c>
      <c r="AB26" s="15">
        <v>45424</v>
      </c>
      <c r="AC26" s="15">
        <v>45424</v>
      </c>
      <c r="AD26" s="16">
        <v>0.557638888888889</v>
      </c>
      <c r="AE26" s="16">
        <v>0.586805555555556</v>
      </c>
      <c r="AF26" s="8" t="s">
        <v>1047</v>
      </c>
      <c r="AG26" s="8" t="s">
        <v>85</v>
      </c>
      <c r="AH26" s="8" t="s">
        <v>86</v>
      </c>
      <c r="AI26" s="8">
        <v>2</v>
      </c>
      <c r="AJ26" s="8" t="s">
        <v>87</v>
      </c>
      <c r="AK26" s="8" t="s">
        <v>1048</v>
      </c>
      <c r="AL26" s="8" t="s">
        <v>504</v>
      </c>
      <c r="AM26" s="8"/>
      <c r="AN26" s="8" t="s">
        <v>505</v>
      </c>
      <c r="AO26" s="8"/>
      <c r="AP26" s="8">
        <v>1</v>
      </c>
      <c r="AQ26" s="8" t="s">
        <v>492</v>
      </c>
      <c r="AR26" s="8"/>
      <c r="AS26" s="8" t="s">
        <v>506</v>
      </c>
      <c r="AT26" s="8"/>
      <c r="AU26" s="8" t="s">
        <v>1015</v>
      </c>
      <c r="AV26" s="8" t="s">
        <v>93</v>
      </c>
      <c r="AW26" s="8">
        <v>2900</v>
      </c>
      <c r="AX26" s="8" t="s">
        <v>1049</v>
      </c>
      <c r="AY26" s="18">
        <v>45455.4625</v>
      </c>
    </row>
    <row r="27" s="1" customFormat="1" ht="20.25" customHeight="1" spans="1:51">
      <c r="A27" s="8" t="s">
        <v>1050</v>
      </c>
      <c r="B27" s="9">
        <v>45334</v>
      </c>
      <c r="C27" s="8" t="s">
        <v>1051</v>
      </c>
      <c r="D27" s="8" t="s">
        <v>398</v>
      </c>
      <c r="E27" s="8" t="s">
        <v>829</v>
      </c>
      <c r="F27" s="8" t="s">
        <v>830</v>
      </c>
      <c r="G27" s="8" t="s">
        <v>831</v>
      </c>
      <c r="H27" s="8" t="s">
        <v>832</v>
      </c>
      <c r="I27" s="8" t="s">
        <v>833</v>
      </c>
      <c r="J27" s="8" t="s">
        <v>74</v>
      </c>
      <c r="K27" s="8" t="s">
        <v>834</v>
      </c>
      <c r="L27" s="8" t="s">
        <v>835</v>
      </c>
      <c r="M27" s="8" t="s">
        <v>77</v>
      </c>
      <c r="N27" s="8" t="s">
        <v>78</v>
      </c>
      <c r="O27" s="13" t="s">
        <v>1052</v>
      </c>
      <c r="P27" s="8" t="s">
        <v>11</v>
      </c>
      <c r="Q27" s="8" t="s">
        <v>80</v>
      </c>
      <c r="R27" s="8" t="s">
        <v>355</v>
      </c>
      <c r="S27" s="8" t="s">
        <v>1053</v>
      </c>
      <c r="T27" s="8"/>
      <c r="U27" s="8"/>
      <c r="V27" s="8"/>
      <c r="W27" s="8"/>
      <c r="X27" s="8"/>
      <c r="Y27" s="14">
        <v>45424.375</v>
      </c>
      <c r="Z27" s="15">
        <v>45424</v>
      </c>
      <c r="AA27" s="15">
        <v>45424</v>
      </c>
      <c r="AB27" s="15">
        <v>45424</v>
      </c>
      <c r="AC27" s="15">
        <v>45424</v>
      </c>
      <c r="AD27" s="16">
        <v>0.390277777777778</v>
      </c>
      <c r="AE27" s="16">
        <v>0.444444444444444</v>
      </c>
      <c r="AF27" s="8" t="s">
        <v>1054</v>
      </c>
      <c r="AG27" s="8" t="s">
        <v>85</v>
      </c>
      <c r="AH27" s="8" t="s">
        <v>86</v>
      </c>
      <c r="AI27" s="8">
        <v>3</v>
      </c>
      <c r="AJ27" s="8" t="s">
        <v>87</v>
      </c>
      <c r="AK27" s="8" t="s">
        <v>1055</v>
      </c>
      <c r="AL27" s="8" t="s">
        <v>434</v>
      </c>
      <c r="AM27" s="8"/>
      <c r="AN27" s="8"/>
      <c r="AO27" s="8"/>
      <c r="AP27" s="8">
        <v>2</v>
      </c>
      <c r="AQ27" s="8" t="s">
        <v>841</v>
      </c>
      <c r="AR27" s="8"/>
      <c r="AS27" s="8" t="s">
        <v>842</v>
      </c>
      <c r="AT27" s="8"/>
      <c r="AU27" s="8" t="s">
        <v>843</v>
      </c>
      <c r="AV27" s="8" t="s">
        <v>93</v>
      </c>
      <c r="AW27" s="8">
        <v>7500</v>
      </c>
      <c r="AX27" s="8"/>
      <c r="AY27" s="18"/>
    </row>
    <row r="28" s="1" customFormat="1" ht="20.25" customHeight="1" spans="1:51">
      <c r="A28" s="8" t="s">
        <v>1056</v>
      </c>
      <c r="B28" s="9">
        <v>45334</v>
      </c>
      <c r="C28" s="8" t="s">
        <v>1057</v>
      </c>
      <c r="D28" s="8" t="s">
        <v>398</v>
      </c>
      <c r="E28" s="8" t="s">
        <v>829</v>
      </c>
      <c r="F28" s="8" t="s">
        <v>830</v>
      </c>
      <c r="G28" s="8" t="s">
        <v>831</v>
      </c>
      <c r="H28" s="8" t="s">
        <v>832</v>
      </c>
      <c r="I28" s="8" t="s">
        <v>833</v>
      </c>
      <c r="J28" s="8" t="s">
        <v>74</v>
      </c>
      <c r="K28" s="8" t="s">
        <v>1058</v>
      </c>
      <c r="L28" s="8" t="s">
        <v>76</v>
      </c>
      <c r="M28" s="8" t="s">
        <v>77</v>
      </c>
      <c r="N28" s="8" t="s">
        <v>78</v>
      </c>
      <c r="O28" s="13" t="s">
        <v>1059</v>
      </c>
      <c r="P28" s="8" t="s">
        <v>11</v>
      </c>
      <c r="Q28" s="8" t="s">
        <v>80</v>
      </c>
      <c r="R28" s="8" t="s">
        <v>355</v>
      </c>
      <c r="S28" s="8" t="s">
        <v>1060</v>
      </c>
      <c r="T28" s="8"/>
      <c r="U28" s="8"/>
      <c r="V28" s="8"/>
      <c r="W28" s="8"/>
      <c r="X28" s="8"/>
      <c r="Y28" s="14">
        <v>45424.375</v>
      </c>
      <c r="Z28" s="15">
        <v>45424</v>
      </c>
      <c r="AA28" s="15">
        <v>45424</v>
      </c>
      <c r="AB28" s="15">
        <v>45424</v>
      </c>
      <c r="AC28" s="15">
        <v>45424</v>
      </c>
      <c r="AD28" s="16">
        <v>0.390277777777778</v>
      </c>
      <c r="AE28" s="16">
        <v>0.444444444444444</v>
      </c>
      <c r="AF28" s="8" t="s">
        <v>1061</v>
      </c>
      <c r="AG28" s="8" t="s">
        <v>85</v>
      </c>
      <c r="AH28" s="8" t="s">
        <v>86</v>
      </c>
      <c r="AI28" s="8">
        <v>3</v>
      </c>
      <c r="AJ28" s="8" t="s">
        <v>87</v>
      </c>
      <c r="AK28" s="8"/>
      <c r="AL28" s="8" t="s">
        <v>434</v>
      </c>
      <c r="AM28" s="8"/>
      <c r="AN28" s="8"/>
      <c r="AO28" s="8"/>
      <c r="AP28" s="8">
        <v>1</v>
      </c>
      <c r="AQ28" s="8" t="s">
        <v>841</v>
      </c>
      <c r="AR28" s="8"/>
      <c r="AS28" s="8" t="s">
        <v>842</v>
      </c>
      <c r="AT28" s="8"/>
      <c r="AU28" s="8" t="s">
        <v>1062</v>
      </c>
      <c r="AV28" s="8" t="s">
        <v>93</v>
      </c>
      <c r="AW28" s="8">
        <v>2500</v>
      </c>
      <c r="AX28" s="8"/>
      <c r="AY28" s="18"/>
    </row>
    <row r="29" s="1" customFormat="1" ht="20.25" customHeight="1" spans="1:51">
      <c r="A29" s="8" t="s">
        <v>1063</v>
      </c>
      <c r="B29" s="9">
        <v>45363</v>
      </c>
      <c r="C29" s="8" t="s">
        <v>1064</v>
      </c>
      <c r="D29" s="8" t="s">
        <v>383</v>
      </c>
      <c r="E29" s="8" t="s">
        <v>292</v>
      </c>
      <c r="F29" s="8" t="s">
        <v>293</v>
      </c>
      <c r="G29" s="8" t="s">
        <v>294</v>
      </c>
      <c r="H29" s="8" t="s">
        <v>295</v>
      </c>
      <c r="I29" s="8" t="s">
        <v>296</v>
      </c>
      <c r="J29" s="8" t="s">
        <v>74</v>
      </c>
      <c r="K29" s="8" t="s">
        <v>110</v>
      </c>
      <c r="L29" s="8" t="s">
        <v>297</v>
      </c>
      <c r="M29" s="8" t="s">
        <v>152</v>
      </c>
      <c r="N29" s="8" t="s">
        <v>78</v>
      </c>
      <c r="O29" s="13" t="s">
        <v>1065</v>
      </c>
      <c r="P29" s="8" t="s">
        <v>11</v>
      </c>
      <c r="Q29" s="8" t="s">
        <v>80</v>
      </c>
      <c r="R29" s="8" t="s">
        <v>355</v>
      </c>
      <c r="S29" s="8" t="s">
        <v>1066</v>
      </c>
      <c r="T29" s="8"/>
      <c r="U29" s="8"/>
      <c r="V29" s="8"/>
      <c r="W29" s="8"/>
      <c r="X29" s="8"/>
      <c r="Y29" s="14">
        <v>45485.5</v>
      </c>
      <c r="Z29" s="15">
        <v>45424</v>
      </c>
      <c r="AA29" s="15">
        <v>45424</v>
      </c>
      <c r="AB29" s="15">
        <v>45424</v>
      </c>
      <c r="AC29" s="15">
        <v>45424</v>
      </c>
      <c r="AD29" s="16">
        <v>0.506944444444444</v>
      </c>
      <c r="AE29" s="16">
        <v>0.520833333333333</v>
      </c>
      <c r="AF29" s="8" t="s">
        <v>1067</v>
      </c>
      <c r="AG29" s="8" t="s">
        <v>85</v>
      </c>
      <c r="AH29" s="8" t="s">
        <v>86</v>
      </c>
      <c r="AI29" s="8">
        <v>2</v>
      </c>
      <c r="AJ29" s="8" t="s">
        <v>87</v>
      </c>
      <c r="AK29" s="8"/>
      <c r="AL29" s="8" t="s">
        <v>302</v>
      </c>
      <c r="AM29" s="8" t="s">
        <v>303</v>
      </c>
      <c r="AN29" s="8" t="s">
        <v>304</v>
      </c>
      <c r="AO29" s="8" t="s">
        <v>305</v>
      </c>
      <c r="AP29" s="8">
        <v>1</v>
      </c>
      <c r="AQ29" s="8" t="s">
        <v>306</v>
      </c>
      <c r="AR29" s="8"/>
      <c r="AS29" s="8" t="s">
        <v>307</v>
      </c>
      <c r="AT29" s="8" t="s">
        <v>308</v>
      </c>
      <c r="AU29" s="8" t="s">
        <v>797</v>
      </c>
      <c r="AV29" s="8" t="s">
        <v>93</v>
      </c>
      <c r="AW29" s="8">
        <v>1500</v>
      </c>
      <c r="AX29" s="8" t="s">
        <v>1068</v>
      </c>
      <c r="AY29" s="18">
        <v>45455.4694444444</v>
      </c>
    </row>
    <row r="30" s="1" customFormat="1" ht="20.25" customHeight="1" spans="1:51">
      <c r="A30" s="8" t="s">
        <v>1069</v>
      </c>
      <c r="B30" s="9">
        <v>45334</v>
      </c>
      <c r="C30" s="8" t="s">
        <v>1070</v>
      </c>
      <c r="D30" s="8" t="s">
        <v>383</v>
      </c>
      <c r="E30" s="8" t="s">
        <v>331</v>
      </c>
      <c r="F30" s="8" t="s">
        <v>332</v>
      </c>
      <c r="G30" s="8" t="s">
        <v>333</v>
      </c>
      <c r="H30" s="8" t="s">
        <v>334</v>
      </c>
      <c r="I30" s="8" t="s">
        <v>190</v>
      </c>
      <c r="J30" s="8" t="s">
        <v>74</v>
      </c>
      <c r="K30" s="8" t="s">
        <v>110</v>
      </c>
      <c r="L30" s="8" t="s">
        <v>335</v>
      </c>
      <c r="M30" s="8" t="s">
        <v>152</v>
      </c>
      <c r="N30" s="8" t="s">
        <v>516</v>
      </c>
      <c r="O30" s="13" t="s">
        <v>1071</v>
      </c>
      <c r="P30" s="8" t="s">
        <v>11</v>
      </c>
      <c r="Q30" s="8" t="s">
        <v>80</v>
      </c>
      <c r="R30" s="8" t="s">
        <v>355</v>
      </c>
      <c r="S30" s="8" t="s">
        <v>1072</v>
      </c>
      <c r="T30" s="8"/>
      <c r="U30" s="8"/>
      <c r="V30" s="8"/>
      <c r="W30" s="8"/>
      <c r="X30" s="8"/>
      <c r="Y30" s="14">
        <v>45547.5</v>
      </c>
      <c r="Z30" s="15">
        <v>45424</v>
      </c>
      <c r="AA30" s="15">
        <v>45424</v>
      </c>
      <c r="AB30" s="15">
        <v>45424</v>
      </c>
      <c r="AC30" s="15">
        <v>45424</v>
      </c>
      <c r="AD30" s="16">
        <v>0.618055555555556</v>
      </c>
      <c r="AE30" s="16">
        <v>0.635416666666667</v>
      </c>
      <c r="AF30" s="8" t="s">
        <v>1073</v>
      </c>
      <c r="AG30" s="8" t="s">
        <v>85</v>
      </c>
      <c r="AH30" s="8" t="s">
        <v>86</v>
      </c>
      <c r="AI30" s="8">
        <v>3</v>
      </c>
      <c r="AJ30" s="8" t="s">
        <v>87</v>
      </c>
      <c r="AK30" s="8" t="s">
        <v>1074</v>
      </c>
      <c r="AL30" s="8" t="s">
        <v>341</v>
      </c>
      <c r="AM30" s="8"/>
      <c r="AN30" s="8">
        <v>45606</v>
      </c>
      <c r="AO30" s="8" t="s">
        <v>342</v>
      </c>
      <c r="AP30" s="8">
        <v>1</v>
      </c>
      <c r="AQ30" s="8" t="s">
        <v>328</v>
      </c>
      <c r="AR30" s="8" t="s">
        <v>343</v>
      </c>
      <c r="AS30" s="8" t="s">
        <v>344</v>
      </c>
      <c r="AT30" s="8" t="s">
        <v>200</v>
      </c>
      <c r="AU30" s="8" t="s">
        <v>984</v>
      </c>
      <c r="AV30" s="8" t="s">
        <v>93</v>
      </c>
      <c r="AW30" s="8">
        <v>1100</v>
      </c>
      <c r="AX30" s="8" t="s">
        <v>1075</v>
      </c>
      <c r="AY30" s="18">
        <v>45516.5895833333</v>
      </c>
    </row>
    <row r="33" s="1" customFormat="1" ht="18.75" spans="1:51">
      <c r="A33" s="10" t="s">
        <v>433</v>
      </c>
      <c r="B33" s="11"/>
      <c r="C33" s="10"/>
      <c r="D33" s="12">
        <v>16</v>
      </c>
      <c r="E33" s="12">
        <v>16</v>
      </c>
      <c r="F33" s="1" t="s">
        <v>434</v>
      </c>
      <c r="AY33" s="4"/>
    </row>
    <row r="34" s="1" customFormat="1" ht="18.75" spans="1:51">
      <c r="A34" s="10" t="s">
        <v>435</v>
      </c>
      <c r="B34" s="11"/>
      <c r="C34" s="10"/>
      <c r="D34" s="11">
        <v>1</v>
      </c>
      <c r="E34" s="11">
        <v>1</v>
      </c>
      <c r="AY34" s="4"/>
    </row>
    <row r="35" s="1" customFormat="1" ht="18.75" spans="1:51">
      <c r="A35" s="10" t="s">
        <v>436</v>
      </c>
      <c r="B35" s="11"/>
      <c r="C35" s="10"/>
      <c r="D35" s="11">
        <v>0</v>
      </c>
      <c r="E35" s="11">
        <v>0</v>
      </c>
      <c r="AY35" s="4"/>
    </row>
    <row r="36" s="1" customFormat="1" ht="18.75" spans="1:51">
      <c r="A36" s="10" t="s">
        <v>437</v>
      </c>
      <c r="B36" s="11"/>
      <c r="C36" s="10"/>
      <c r="D36" s="12">
        <f>SUM(D33:D35)</f>
        <v>17</v>
      </c>
      <c r="E36" s="12">
        <f>SUM(E33:E35)</f>
        <v>17</v>
      </c>
      <c r="AY36" s="4"/>
    </row>
  </sheetData>
  <mergeCells count="4">
    <mergeCell ref="A33:C33"/>
    <mergeCell ref="A34:C34"/>
    <mergeCell ref="A35:C35"/>
    <mergeCell ref="A36:C36"/>
  </mergeCells>
  <pageMargins left="0.75" right="0.75" top="1" bottom="1" header="0.5" footer="0.5"/>
  <pageSetup paperSize="256"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34"/>
  <sheetViews>
    <sheetView topLeftCell="A17" workbookViewId="0">
      <selection activeCell="H33" sqref="H33"/>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7" width="10.2857142857143" style="1"/>
    <col min="38" max="39" width="12.8571428571429"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51" width="12.8571428571429" style="4"/>
    <col min="52" max="16384" width="10.2857142857143" style="1"/>
  </cols>
  <sheetData>
    <row r="1" s="1" customFormat="1" spans="1:51">
      <c r="A1" s="5" t="s">
        <v>0</v>
      </c>
      <c r="B1" s="5"/>
      <c r="C1" s="5"/>
      <c r="D1" s="5"/>
      <c r="E1" s="5"/>
      <c r="F1" s="5"/>
      <c r="G1" s="5"/>
      <c r="AY1" s="4"/>
    </row>
    <row r="2" s="1" customFormat="1" spans="1:51">
      <c r="A2" s="5"/>
      <c r="B2" s="5"/>
      <c r="C2" s="5"/>
      <c r="D2" s="5"/>
      <c r="E2" s="5"/>
      <c r="F2" s="5"/>
      <c r="G2" s="5"/>
      <c r="AY2" s="4"/>
    </row>
    <row r="3" s="1" customFormat="1" spans="1:51">
      <c r="A3" s="5" t="s">
        <v>1</v>
      </c>
      <c r="B3" s="5" t="s">
        <v>2</v>
      </c>
      <c r="C3" s="5"/>
      <c r="D3" s="5" t="s">
        <v>3</v>
      </c>
      <c r="E3" s="5"/>
      <c r="F3" s="5"/>
      <c r="G3" s="5"/>
      <c r="AY3" s="4"/>
    </row>
    <row r="4" s="1" customFormat="1" spans="1:51">
      <c r="A4" s="5" t="s">
        <v>4</v>
      </c>
      <c r="B4" s="5" t="s">
        <v>2</v>
      </c>
      <c r="C4" s="5"/>
      <c r="D4" s="5" t="s">
        <v>3</v>
      </c>
      <c r="E4" s="5"/>
      <c r="F4" s="5"/>
      <c r="G4" s="5"/>
      <c r="AY4" s="4"/>
    </row>
    <row r="5" s="1" customFormat="1" spans="1:51">
      <c r="A5" s="5" t="s">
        <v>5</v>
      </c>
      <c r="B5" s="5" t="s">
        <v>2</v>
      </c>
      <c r="C5" s="19">
        <v>45455</v>
      </c>
      <c r="D5" s="5" t="s">
        <v>3</v>
      </c>
      <c r="E5" s="19">
        <v>45455</v>
      </c>
      <c r="F5" s="5"/>
      <c r="G5" s="5"/>
      <c r="AY5" s="4"/>
    </row>
    <row r="6" s="1" customFormat="1" spans="1:51">
      <c r="A6" s="5"/>
      <c r="B6" s="5"/>
      <c r="C6" s="5"/>
      <c r="D6" s="5"/>
      <c r="E6" s="5"/>
      <c r="F6" s="5"/>
      <c r="G6" s="5"/>
      <c r="AY6" s="4"/>
    </row>
    <row r="7" s="1" customFormat="1" spans="1:51">
      <c r="A7" s="5" t="s">
        <v>6</v>
      </c>
      <c r="B7" s="5" t="s">
        <v>7</v>
      </c>
      <c r="C7" s="5"/>
      <c r="D7" s="5"/>
      <c r="E7" s="5"/>
      <c r="F7" s="5"/>
      <c r="G7" s="5"/>
      <c r="AY7" s="4"/>
    </row>
    <row r="8" s="1" customFormat="1" spans="1:51">
      <c r="A8" s="5"/>
      <c r="B8" s="5"/>
      <c r="C8" s="5"/>
      <c r="D8" s="5"/>
      <c r="E8" s="5"/>
      <c r="F8" s="5"/>
      <c r="G8" s="5"/>
      <c r="AY8" s="4"/>
    </row>
    <row r="9" s="1" customFormat="1" spans="1:51">
      <c r="A9" s="5"/>
      <c r="B9" s="5"/>
      <c r="C9" s="5"/>
      <c r="D9" s="5"/>
      <c r="E9" s="5"/>
      <c r="F9" s="5"/>
      <c r="G9" s="5"/>
      <c r="AY9" s="4"/>
    </row>
    <row r="10" s="1" customFormat="1" spans="1:51">
      <c r="A10" s="5" t="s">
        <v>8</v>
      </c>
      <c r="B10" s="5" t="s">
        <v>9</v>
      </c>
      <c r="C10" s="5"/>
      <c r="D10" s="5"/>
      <c r="E10" s="5"/>
      <c r="F10" s="5"/>
      <c r="G10" s="5"/>
      <c r="AY10" s="4"/>
    </row>
    <row r="11" s="1" customFormat="1" spans="1:51">
      <c r="A11" s="5" t="s">
        <v>10</v>
      </c>
      <c r="B11" s="5" t="s">
        <v>1076</v>
      </c>
      <c r="C11" s="5" t="s">
        <v>11</v>
      </c>
      <c r="D11" s="5" t="s">
        <v>12</v>
      </c>
      <c r="E11" s="5" t="s">
        <v>14</v>
      </c>
      <c r="F11" s="5" t="s">
        <v>15</v>
      </c>
      <c r="G11" s="5"/>
      <c r="AY11" s="4"/>
    </row>
    <row r="12" s="1" customFormat="1" spans="1:51">
      <c r="A12" s="5"/>
      <c r="B12" s="5"/>
      <c r="C12" s="5"/>
      <c r="D12" s="5"/>
      <c r="E12" s="5"/>
      <c r="F12" s="5"/>
      <c r="G12" s="5"/>
      <c r="AY12" s="4"/>
    </row>
    <row r="13" s="2" customFormat="1" ht="51" customHeight="1" spans="1:51">
      <c r="A13" s="6" t="s">
        <v>16</v>
      </c>
      <c r="B13" s="7" t="s">
        <v>1</v>
      </c>
      <c r="C13" s="6" t="s">
        <v>17</v>
      </c>
      <c r="D13" s="6" t="s">
        <v>18</v>
      </c>
      <c r="E13" s="6" t="s">
        <v>19</v>
      </c>
      <c r="F13" s="6" t="s">
        <v>20</v>
      </c>
      <c r="G13" s="6" t="s">
        <v>21</v>
      </c>
      <c r="H13" s="6" t="s">
        <v>22</v>
      </c>
      <c r="I13" s="6" t="s">
        <v>23</v>
      </c>
      <c r="J13" s="6" t="s">
        <v>8</v>
      </c>
      <c r="K13" s="6" t="s">
        <v>24</v>
      </c>
      <c r="L13" s="6" t="s">
        <v>25</v>
      </c>
      <c r="M13" s="6" t="s">
        <v>26</v>
      </c>
      <c r="N13" s="6" t="s">
        <v>27</v>
      </c>
      <c r="O13" s="6" t="s">
        <v>28</v>
      </c>
      <c r="P13" s="6" t="s">
        <v>29</v>
      </c>
      <c r="Q13" s="6" t="s">
        <v>30</v>
      </c>
      <c r="R13" s="6" t="s">
        <v>31</v>
      </c>
      <c r="S13" s="6" t="s">
        <v>32</v>
      </c>
      <c r="T13" s="6" t="s">
        <v>33</v>
      </c>
      <c r="U13" s="6" t="s">
        <v>34</v>
      </c>
      <c r="V13" s="6" t="s">
        <v>35</v>
      </c>
      <c r="W13" s="6" t="s">
        <v>36</v>
      </c>
      <c r="X13" s="6" t="s">
        <v>37</v>
      </c>
      <c r="Y13" s="6" t="s">
        <v>38</v>
      </c>
      <c r="Z13" s="6" t="s">
        <v>39</v>
      </c>
      <c r="AA13" s="6" t="s">
        <v>40</v>
      </c>
      <c r="AB13" s="6" t="s">
        <v>41</v>
      </c>
      <c r="AC13" s="6" t="s">
        <v>42</v>
      </c>
      <c r="AD13" s="6" t="s">
        <v>43</v>
      </c>
      <c r="AE13" s="6" t="s">
        <v>44</v>
      </c>
      <c r="AF13" s="6" t="s">
        <v>45</v>
      </c>
      <c r="AG13" s="6" t="s">
        <v>46</v>
      </c>
      <c r="AH13" s="6" t="s">
        <v>47</v>
      </c>
      <c r="AI13" s="6" t="s">
        <v>48</v>
      </c>
      <c r="AJ13" s="6" t="s">
        <v>49</v>
      </c>
      <c r="AK13" s="6" t="s">
        <v>50</v>
      </c>
      <c r="AL13" s="6" t="s">
        <v>51</v>
      </c>
      <c r="AM13" s="6" t="s">
        <v>52</v>
      </c>
      <c r="AN13" s="6" t="s">
        <v>53</v>
      </c>
      <c r="AO13" s="6" t="s">
        <v>54</v>
      </c>
      <c r="AP13" s="6" t="s">
        <v>55</v>
      </c>
      <c r="AQ13" s="6" t="s">
        <v>56</v>
      </c>
      <c r="AR13" s="6" t="s">
        <v>57</v>
      </c>
      <c r="AS13" s="6" t="s">
        <v>58</v>
      </c>
      <c r="AT13" s="6" t="s">
        <v>59</v>
      </c>
      <c r="AU13" s="6" t="s">
        <v>60</v>
      </c>
      <c r="AV13" s="6" t="s">
        <v>61</v>
      </c>
      <c r="AW13" s="6" t="s">
        <v>62</v>
      </c>
      <c r="AX13" s="6" t="s">
        <v>63</v>
      </c>
      <c r="AY13" s="17" t="s">
        <v>64</v>
      </c>
    </row>
    <row r="14" s="1" customFormat="1" ht="20.25" customHeight="1" spans="1:51">
      <c r="A14" s="8" t="s">
        <v>1077</v>
      </c>
      <c r="B14" s="9" t="s">
        <v>269</v>
      </c>
      <c r="C14" s="8" t="s">
        <v>1078</v>
      </c>
      <c r="D14" s="8" t="s">
        <v>348</v>
      </c>
      <c r="E14" s="8" t="s">
        <v>1079</v>
      </c>
      <c r="F14" s="8" t="s">
        <v>1080</v>
      </c>
      <c r="G14" s="8" t="s">
        <v>1081</v>
      </c>
      <c r="H14" s="8" t="s">
        <v>1082</v>
      </c>
      <c r="I14" s="8" t="s">
        <v>929</v>
      </c>
      <c r="J14" s="8" t="s">
        <v>74</v>
      </c>
      <c r="K14" s="8" t="s">
        <v>404</v>
      </c>
      <c r="L14" s="8" t="s">
        <v>405</v>
      </c>
      <c r="M14" s="8" t="s">
        <v>112</v>
      </c>
      <c r="N14" s="8" t="s">
        <v>78</v>
      </c>
      <c r="O14" s="13" t="s">
        <v>1083</v>
      </c>
      <c r="P14" s="8" t="s">
        <v>1076</v>
      </c>
      <c r="Q14" s="8" t="s">
        <v>80</v>
      </c>
      <c r="R14" s="8"/>
      <c r="S14" s="13" t="s">
        <v>1084</v>
      </c>
      <c r="T14" s="8"/>
      <c r="U14" s="8"/>
      <c r="V14" s="8" t="s">
        <v>83</v>
      </c>
      <c r="W14" s="8" t="s">
        <v>83</v>
      </c>
      <c r="X14" s="8" t="s">
        <v>83</v>
      </c>
      <c r="Y14" s="14">
        <v>45455.375</v>
      </c>
      <c r="Z14" s="15">
        <v>45455</v>
      </c>
      <c r="AA14" s="15">
        <v>45455</v>
      </c>
      <c r="AB14" s="15">
        <v>45455</v>
      </c>
      <c r="AC14" s="15">
        <v>45455</v>
      </c>
      <c r="AD14" s="16">
        <v>0.364583333333333</v>
      </c>
      <c r="AE14" s="16">
        <v>0.434027777777778</v>
      </c>
      <c r="AF14" s="8" t="s">
        <v>1085</v>
      </c>
      <c r="AG14" s="8" t="s">
        <v>85</v>
      </c>
      <c r="AH14" s="8" t="s">
        <v>86</v>
      </c>
      <c r="AI14" s="8">
        <v>7</v>
      </c>
      <c r="AJ14" s="8" t="s">
        <v>120</v>
      </c>
      <c r="AK14" s="8"/>
      <c r="AL14" s="8" t="s">
        <v>1086</v>
      </c>
      <c r="AM14" s="8" t="s">
        <v>1087</v>
      </c>
      <c r="AN14" s="8"/>
      <c r="AO14" s="8"/>
      <c r="AP14" s="8">
        <v>1</v>
      </c>
      <c r="AQ14" s="8"/>
      <c r="AR14" s="8"/>
      <c r="AS14" s="8" t="s">
        <v>1088</v>
      </c>
      <c r="AT14" s="8"/>
      <c r="AU14" s="8" t="s">
        <v>452</v>
      </c>
      <c r="AV14" s="8" t="s">
        <v>93</v>
      </c>
      <c r="AW14" s="8">
        <v>1500</v>
      </c>
      <c r="AX14" s="8" t="s">
        <v>1089</v>
      </c>
      <c r="AY14" s="18">
        <v>45547.5611111111</v>
      </c>
    </row>
    <row r="15" s="1" customFormat="1" ht="20.25" customHeight="1" spans="1:51">
      <c r="A15" s="8" t="s">
        <v>1090</v>
      </c>
      <c r="B15" s="9" t="s">
        <v>269</v>
      </c>
      <c r="C15" s="8" t="s">
        <v>1091</v>
      </c>
      <c r="D15" s="8" t="s">
        <v>128</v>
      </c>
      <c r="E15" s="8" t="s">
        <v>1092</v>
      </c>
      <c r="F15" s="8" t="s">
        <v>1093</v>
      </c>
      <c r="G15" s="8" t="s">
        <v>1094</v>
      </c>
      <c r="H15" s="8" t="s">
        <v>1095</v>
      </c>
      <c r="I15" s="8" t="s">
        <v>388</v>
      </c>
      <c r="J15" s="8" t="s">
        <v>74</v>
      </c>
      <c r="K15" s="8" t="s">
        <v>404</v>
      </c>
      <c r="L15" s="8" t="s">
        <v>405</v>
      </c>
      <c r="M15" s="8" t="s">
        <v>112</v>
      </c>
      <c r="N15" s="8" t="s">
        <v>113</v>
      </c>
      <c r="O15" s="13" t="s">
        <v>1096</v>
      </c>
      <c r="P15" s="8" t="s">
        <v>1076</v>
      </c>
      <c r="Q15" s="8" t="s">
        <v>80</v>
      </c>
      <c r="R15" s="8"/>
      <c r="S15" s="8" t="s">
        <v>1097</v>
      </c>
      <c r="T15" s="8"/>
      <c r="U15" s="8"/>
      <c r="V15" s="8" t="s">
        <v>83</v>
      </c>
      <c r="W15" s="8"/>
      <c r="X15" s="8" t="s">
        <v>83</v>
      </c>
      <c r="Y15" s="14">
        <v>45455.5</v>
      </c>
      <c r="Z15" s="15">
        <v>45455</v>
      </c>
      <c r="AA15" s="15">
        <v>45455</v>
      </c>
      <c r="AB15" s="15">
        <v>45455</v>
      </c>
      <c r="AC15" s="15">
        <v>45455</v>
      </c>
      <c r="AD15" s="16">
        <v>0.511111111111111</v>
      </c>
      <c r="AE15" s="16">
        <v>0.583333333333333</v>
      </c>
      <c r="AF15" s="8" t="s">
        <v>1098</v>
      </c>
      <c r="AG15" s="8" t="s">
        <v>85</v>
      </c>
      <c r="AH15" s="8" t="s">
        <v>86</v>
      </c>
      <c r="AI15" s="8">
        <v>7</v>
      </c>
      <c r="AJ15" s="8" t="s">
        <v>120</v>
      </c>
      <c r="AK15" s="8"/>
      <c r="AL15" s="8" t="s">
        <v>1099</v>
      </c>
      <c r="AM15" s="8"/>
      <c r="AN15" s="8" t="s">
        <v>242</v>
      </c>
      <c r="AO15" s="8"/>
      <c r="AP15" s="8">
        <v>1</v>
      </c>
      <c r="AQ15" s="8"/>
      <c r="AR15" s="8"/>
      <c r="AS15" s="8" t="s">
        <v>1100</v>
      </c>
      <c r="AT15" s="8"/>
      <c r="AU15" s="8" t="s">
        <v>477</v>
      </c>
      <c r="AV15" s="8" t="s">
        <v>93</v>
      </c>
      <c r="AW15" s="8">
        <v>800</v>
      </c>
      <c r="AX15" s="8" t="s">
        <v>1101</v>
      </c>
      <c r="AY15" s="18">
        <v>45547.5659722222</v>
      </c>
    </row>
    <row r="16" s="1" customFormat="1" ht="20.25" customHeight="1" spans="1:51">
      <c r="A16" s="8" t="s">
        <v>1102</v>
      </c>
      <c r="B16" s="9">
        <v>45394</v>
      </c>
      <c r="C16" s="8" t="s">
        <v>1103</v>
      </c>
      <c r="D16" s="8" t="s">
        <v>185</v>
      </c>
      <c r="E16" s="8" t="s">
        <v>1104</v>
      </c>
      <c r="F16" s="8" t="s">
        <v>1105</v>
      </c>
      <c r="G16" s="8" t="s">
        <v>1106</v>
      </c>
      <c r="H16" s="8" t="s">
        <v>1107</v>
      </c>
      <c r="I16" s="8" t="s">
        <v>1108</v>
      </c>
      <c r="J16" s="8" t="s">
        <v>74</v>
      </c>
      <c r="K16" s="8" t="s">
        <v>110</v>
      </c>
      <c r="L16" s="8" t="s">
        <v>612</v>
      </c>
      <c r="M16" s="8" t="s">
        <v>112</v>
      </c>
      <c r="N16" s="8" t="s">
        <v>78</v>
      </c>
      <c r="O16" s="13" t="s">
        <v>1109</v>
      </c>
      <c r="P16" s="8" t="s">
        <v>1076</v>
      </c>
      <c r="Q16" s="8" t="s">
        <v>80</v>
      </c>
      <c r="R16" s="8"/>
      <c r="S16" s="8" t="s">
        <v>1110</v>
      </c>
      <c r="T16" s="8"/>
      <c r="U16" s="8"/>
      <c r="V16" s="8" t="s">
        <v>83</v>
      </c>
      <c r="W16" s="8" t="s">
        <v>83</v>
      </c>
      <c r="X16" s="8"/>
      <c r="Y16" s="14">
        <v>45455.5</v>
      </c>
      <c r="Z16" s="15">
        <v>45455</v>
      </c>
      <c r="AA16" s="15">
        <v>45455</v>
      </c>
      <c r="AB16" s="15">
        <v>45455</v>
      </c>
      <c r="AC16" s="15">
        <v>45455</v>
      </c>
      <c r="AD16" s="16">
        <v>0.444444444444444</v>
      </c>
      <c r="AE16" s="16">
        <v>0.472222222222222</v>
      </c>
      <c r="AF16" s="8" t="s">
        <v>1111</v>
      </c>
      <c r="AG16" s="8" t="s">
        <v>119</v>
      </c>
      <c r="AH16" s="8" t="s">
        <v>86</v>
      </c>
      <c r="AI16" s="8">
        <v>2</v>
      </c>
      <c r="AJ16" s="8" t="s">
        <v>87</v>
      </c>
      <c r="AK16" s="8" t="s">
        <v>1112</v>
      </c>
      <c r="AL16" s="8" t="s">
        <v>1113</v>
      </c>
      <c r="AM16" s="8" t="s">
        <v>1114</v>
      </c>
      <c r="AN16" s="8">
        <v>44288</v>
      </c>
      <c r="AO16" s="8" t="s">
        <v>89</v>
      </c>
      <c r="AP16" s="8">
        <v>1</v>
      </c>
      <c r="AQ16" s="8"/>
      <c r="AR16" s="8"/>
      <c r="AS16" s="8" t="s">
        <v>1115</v>
      </c>
      <c r="AT16" s="8" t="s">
        <v>561</v>
      </c>
      <c r="AU16" s="8" t="s">
        <v>592</v>
      </c>
      <c r="AV16" s="8" t="s">
        <v>93</v>
      </c>
      <c r="AW16" s="8">
        <v>450</v>
      </c>
      <c r="AX16" s="8" t="s">
        <v>1116</v>
      </c>
      <c r="AY16" s="18">
        <v>45547.56875</v>
      </c>
    </row>
    <row r="17" s="1" customFormat="1" ht="20.25" customHeight="1" spans="1:51">
      <c r="A17" s="8" t="s">
        <v>1117</v>
      </c>
      <c r="B17" s="9" t="s">
        <v>269</v>
      </c>
      <c r="C17" s="8" t="s">
        <v>1118</v>
      </c>
      <c r="D17" s="8" t="s">
        <v>128</v>
      </c>
      <c r="E17" s="8" t="s">
        <v>1092</v>
      </c>
      <c r="F17" s="8" t="s">
        <v>1093</v>
      </c>
      <c r="G17" s="8" t="s">
        <v>1094</v>
      </c>
      <c r="H17" s="8" t="s">
        <v>1095</v>
      </c>
      <c r="I17" s="8" t="s">
        <v>388</v>
      </c>
      <c r="J17" s="8" t="s">
        <v>74</v>
      </c>
      <c r="K17" s="8" t="s">
        <v>404</v>
      </c>
      <c r="L17" s="8" t="s">
        <v>405</v>
      </c>
      <c r="M17" s="8" t="s">
        <v>112</v>
      </c>
      <c r="N17" s="8" t="s">
        <v>113</v>
      </c>
      <c r="O17" s="13" t="s">
        <v>1119</v>
      </c>
      <c r="P17" s="8" t="s">
        <v>1076</v>
      </c>
      <c r="Q17" s="8" t="s">
        <v>80</v>
      </c>
      <c r="R17" s="8"/>
      <c r="S17" s="8" t="s">
        <v>1120</v>
      </c>
      <c r="T17" s="8"/>
      <c r="U17" s="8"/>
      <c r="V17" s="8" t="s">
        <v>83</v>
      </c>
      <c r="W17" s="8"/>
      <c r="X17" s="8" t="s">
        <v>83</v>
      </c>
      <c r="Y17" s="14">
        <v>45455.5</v>
      </c>
      <c r="Z17" s="15">
        <v>45455</v>
      </c>
      <c r="AA17" s="15">
        <v>45455</v>
      </c>
      <c r="AB17" s="15">
        <v>45455</v>
      </c>
      <c r="AC17" s="15">
        <v>45455</v>
      </c>
      <c r="AD17" s="16">
        <v>0.511111111111111</v>
      </c>
      <c r="AE17" s="16">
        <v>0.583333333333333</v>
      </c>
      <c r="AF17" s="8" t="s">
        <v>1121</v>
      </c>
      <c r="AG17" s="8" t="s">
        <v>85</v>
      </c>
      <c r="AH17" s="8" t="s">
        <v>86</v>
      </c>
      <c r="AI17" s="8">
        <v>7</v>
      </c>
      <c r="AJ17" s="8" t="s">
        <v>120</v>
      </c>
      <c r="AK17" s="8"/>
      <c r="AL17" s="8" t="s">
        <v>1099</v>
      </c>
      <c r="AM17" s="8"/>
      <c r="AN17" s="8" t="s">
        <v>242</v>
      </c>
      <c r="AO17" s="8"/>
      <c r="AP17" s="8">
        <v>1</v>
      </c>
      <c r="AQ17" s="8"/>
      <c r="AR17" s="8"/>
      <c r="AS17" s="8" t="s">
        <v>1100</v>
      </c>
      <c r="AT17" s="8"/>
      <c r="AU17" s="8" t="s">
        <v>477</v>
      </c>
      <c r="AV17" s="8" t="s">
        <v>93</v>
      </c>
      <c r="AW17" s="8">
        <v>800</v>
      </c>
      <c r="AX17" s="8"/>
      <c r="AY17" s="18"/>
    </row>
    <row r="18" s="1" customFormat="1" ht="20.25" customHeight="1" spans="1:51">
      <c r="A18" s="8" t="s">
        <v>1122</v>
      </c>
      <c r="B18" s="9" t="s">
        <v>269</v>
      </c>
      <c r="C18" s="8" t="s">
        <v>1123</v>
      </c>
      <c r="D18" s="8" t="s">
        <v>128</v>
      </c>
      <c r="E18" s="8" t="s">
        <v>1092</v>
      </c>
      <c r="F18" s="8" t="s">
        <v>1093</v>
      </c>
      <c r="G18" s="8" t="s">
        <v>1094</v>
      </c>
      <c r="H18" s="8" t="s">
        <v>1095</v>
      </c>
      <c r="I18" s="8" t="s">
        <v>388</v>
      </c>
      <c r="J18" s="8" t="s">
        <v>74</v>
      </c>
      <c r="K18" s="8" t="s">
        <v>404</v>
      </c>
      <c r="L18" s="8" t="s">
        <v>405</v>
      </c>
      <c r="M18" s="8" t="s">
        <v>112</v>
      </c>
      <c r="N18" s="8" t="s">
        <v>113</v>
      </c>
      <c r="O18" s="13" t="s">
        <v>1119</v>
      </c>
      <c r="P18" s="8" t="s">
        <v>1076</v>
      </c>
      <c r="Q18" s="8" t="s">
        <v>80</v>
      </c>
      <c r="R18" s="8"/>
      <c r="S18" s="8" t="s">
        <v>1120</v>
      </c>
      <c r="T18" s="8"/>
      <c r="U18" s="8"/>
      <c r="V18" s="8" t="s">
        <v>83</v>
      </c>
      <c r="W18" s="8"/>
      <c r="X18" s="8" t="s">
        <v>83</v>
      </c>
      <c r="Y18" s="14">
        <v>45455.5</v>
      </c>
      <c r="Z18" s="15">
        <v>45455</v>
      </c>
      <c r="AA18" s="15">
        <v>45455</v>
      </c>
      <c r="AB18" s="15">
        <v>45455</v>
      </c>
      <c r="AC18" s="15">
        <v>45455</v>
      </c>
      <c r="AD18" s="16">
        <v>0.511111111111111</v>
      </c>
      <c r="AE18" s="16">
        <v>0.583333333333333</v>
      </c>
      <c r="AF18" s="8" t="s">
        <v>1124</v>
      </c>
      <c r="AG18" s="8" t="s">
        <v>85</v>
      </c>
      <c r="AH18" s="8" t="s">
        <v>86</v>
      </c>
      <c r="AI18" s="8">
        <v>7</v>
      </c>
      <c r="AJ18" s="8" t="s">
        <v>120</v>
      </c>
      <c r="AK18" s="8"/>
      <c r="AL18" s="8" t="s">
        <v>1125</v>
      </c>
      <c r="AM18" s="8" t="s">
        <v>1126</v>
      </c>
      <c r="AN18" s="8"/>
      <c r="AO18" s="8"/>
      <c r="AP18" s="8">
        <v>1</v>
      </c>
      <c r="AQ18" s="8"/>
      <c r="AR18" s="8"/>
      <c r="AS18" s="8" t="s">
        <v>1100</v>
      </c>
      <c r="AT18" s="8"/>
      <c r="AU18" s="8" t="s">
        <v>477</v>
      </c>
      <c r="AV18" s="8" t="s">
        <v>93</v>
      </c>
      <c r="AW18" s="8">
        <v>800</v>
      </c>
      <c r="AX18" s="8"/>
      <c r="AY18" s="18"/>
    </row>
    <row r="19" s="1" customFormat="1" ht="20.25" customHeight="1" spans="1:51">
      <c r="A19" s="8" t="s">
        <v>1127</v>
      </c>
      <c r="B19" s="9">
        <v>45394</v>
      </c>
      <c r="C19" s="8" t="s">
        <v>1128</v>
      </c>
      <c r="D19" s="8" t="s">
        <v>146</v>
      </c>
      <c r="E19" s="8" t="s">
        <v>1129</v>
      </c>
      <c r="F19" s="8" t="s">
        <v>1130</v>
      </c>
      <c r="G19" s="8" t="s">
        <v>1131</v>
      </c>
      <c r="H19" s="8" t="s">
        <v>1132</v>
      </c>
      <c r="I19" s="8" t="s">
        <v>1133</v>
      </c>
      <c r="J19" s="8" t="s">
        <v>74</v>
      </c>
      <c r="K19" s="8" t="s">
        <v>110</v>
      </c>
      <c r="L19" s="8" t="s">
        <v>612</v>
      </c>
      <c r="M19" s="8" t="s">
        <v>152</v>
      </c>
      <c r="N19" s="8" t="s">
        <v>78</v>
      </c>
      <c r="O19" s="13" t="s">
        <v>1134</v>
      </c>
      <c r="P19" s="8" t="s">
        <v>12</v>
      </c>
      <c r="Q19" s="8" t="s">
        <v>80</v>
      </c>
      <c r="R19" s="8" t="s">
        <v>115</v>
      </c>
      <c r="S19" s="8" t="s">
        <v>1135</v>
      </c>
      <c r="T19" s="8"/>
      <c r="U19" s="8"/>
      <c r="V19" s="8"/>
      <c r="W19" s="8"/>
      <c r="X19" s="8"/>
      <c r="Y19" s="14">
        <v>45455.5</v>
      </c>
      <c r="Z19" s="15">
        <v>45455</v>
      </c>
      <c r="AA19" s="15">
        <v>45455</v>
      </c>
      <c r="AB19" s="15">
        <v>45455</v>
      </c>
      <c r="AC19" s="15">
        <v>45455</v>
      </c>
      <c r="AD19" s="16">
        <v>0.416666666666667</v>
      </c>
      <c r="AE19" s="16">
        <v>0.524305555555556</v>
      </c>
      <c r="AF19" s="8" t="s">
        <v>1136</v>
      </c>
      <c r="AG19" s="8" t="s">
        <v>85</v>
      </c>
      <c r="AH19" s="8" t="s">
        <v>86</v>
      </c>
      <c r="AI19" s="8">
        <v>2</v>
      </c>
      <c r="AJ19" s="8" t="s">
        <v>87</v>
      </c>
      <c r="AK19" s="8" t="s">
        <v>1137</v>
      </c>
      <c r="AL19" s="8" t="s">
        <v>1138</v>
      </c>
      <c r="AM19" s="8" t="s">
        <v>1139</v>
      </c>
      <c r="AN19" s="8">
        <v>45515</v>
      </c>
      <c r="AO19" s="8" t="s">
        <v>632</v>
      </c>
      <c r="AP19" s="8">
        <v>5</v>
      </c>
      <c r="AQ19" s="8" t="s">
        <v>1140</v>
      </c>
      <c r="AR19" s="8"/>
      <c r="AS19" s="8" t="s">
        <v>1141</v>
      </c>
      <c r="AT19" s="8" t="s">
        <v>1142</v>
      </c>
      <c r="AU19" s="8" t="s">
        <v>528</v>
      </c>
      <c r="AV19" s="8" t="s">
        <v>93</v>
      </c>
      <c r="AW19" s="8">
        <v>3500</v>
      </c>
      <c r="AX19" s="8" t="s">
        <v>1143</v>
      </c>
      <c r="AY19" s="18">
        <v>45547.5729166667</v>
      </c>
    </row>
    <row r="20" s="1" customFormat="1" ht="20.25" customHeight="1" spans="1:51">
      <c r="A20" s="8" t="s">
        <v>1144</v>
      </c>
      <c r="B20" s="9">
        <v>45363</v>
      </c>
      <c r="C20" s="8" t="s">
        <v>1145</v>
      </c>
      <c r="D20" s="8" t="s">
        <v>688</v>
      </c>
      <c r="E20" s="8" t="s">
        <v>1146</v>
      </c>
      <c r="F20" s="8" t="s">
        <v>1147</v>
      </c>
      <c r="G20" s="8" t="s">
        <v>1148</v>
      </c>
      <c r="H20" s="8" t="s">
        <v>1149</v>
      </c>
      <c r="I20" s="8" t="s">
        <v>1133</v>
      </c>
      <c r="J20" s="8" t="s">
        <v>74</v>
      </c>
      <c r="K20" s="8" t="s">
        <v>110</v>
      </c>
      <c r="L20" s="8" t="s">
        <v>335</v>
      </c>
      <c r="M20" s="8" t="s">
        <v>152</v>
      </c>
      <c r="N20" s="8" t="s">
        <v>78</v>
      </c>
      <c r="O20" s="13" t="s">
        <v>1150</v>
      </c>
      <c r="P20" s="8" t="s">
        <v>12</v>
      </c>
      <c r="Q20" s="8" t="s">
        <v>80</v>
      </c>
      <c r="R20" s="8" t="s">
        <v>115</v>
      </c>
      <c r="S20" s="8" t="s">
        <v>1151</v>
      </c>
      <c r="T20" s="8"/>
      <c r="U20" s="8"/>
      <c r="V20" s="8"/>
      <c r="W20" s="8" t="s">
        <v>83</v>
      </c>
      <c r="X20" s="8"/>
      <c r="Y20" s="14">
        <v>45485.5</v>
      </c>
      <c r="Z20" s="15">
        <v>45455</v>
      </c>
      <c r="AA20" s="15">
        <v>45455</v>
      </c>
      <c r="AB20" s="15">
        <v>45455</v>
      </c>
      <c r="AC20" s="15">
        <v>45455</v>
      </c>
      <c r="AD20" s="16">
        <v>0.555555555555556</v>
      </c>
      <c r="AE20" s="16">
        <v>0.576388888888889</v>
      </c>
      <c r="AF20" s="8" t="s">
        <v>1152</v>
      </c>
      <c r="AG20" s="8" t="s">
        <v>119</v>
      </c>
      <c r="AH20" s="8" t="s">
        <v>86</v>
      </c>
      <c r="AI20" s="8">
        <v>3</v>
      </c>
      <c r="AJ20" s="8" t="s">
        <v>87</v>
      </c>
      <c r="AK20" s="8" t="s">
        <v>1153</v>
      </c>
      <c r="AL20" s="8" t="s">
        <v>1154</v>
      </c>
      <c r="AM20" s="8" t="s">
        <v>1155</v>
      </c>
      <c r="AN20" s="8">
        <v>45356</v>
      </c>
      <c r="AO20" s="8" t="s">
        <v>179</v>
      </c>
      <c r="AP20" s="8">
        <v>1</v>
      </c>
      <c r="AQ20" s="8" t="s">
        <v>1156</v>
      </c>
      <c r="AR20" s="8"/>
      <c r="AS20" s="8" t="s">
        <v>1157</v>
      </c>
      <c r="AT20" s="8" t="s">
        <v>1158</v>
      </c>
      <c r="AU20" s="8" t="s">
        <v>592</v>
      </c>
      <c r="AV20" s="8" t="s">
        <v>93</v>
      </c>
      <c r="AW20" s="8">
        <v>450</v>
      </c>
      <c r="AX20" s="8" t="s">
        <v>1159</v>
      </c>
      <c r="AY20" s="18">
        <v>45547.5743055556</v>
      </c>
    </row>
    <row r="21" s="1" customFormat="1" ht="20.25" customHeight="1" spans="1:51">
      <c r="A21" s="8" t="s">
        <v>1160</v>
      </c>
      <c r="B21" s="9">
        <v>45334</v>
      </c>
      <c r="C21" s="8" t="s">
        <v>1161</v>
      </c>
      <c r="D21" s="8" t="s">
        <v>104</v>
      </c>
      <c r="E21" s="8" t="s">
        <v>1162</v>
      </c>
      <c r="F21" s="8" t="s">
        <v>1163</v>
      </c>
      <c r="G21" s="8" t="s">
        <v>1164</v>
      </c>
      <c r="H21" s="8" t="s">
        <v>1165</v>
      </c>
      <c r="I21" s="8" t="s">
        <v>370</v>
      </c>
      <c r="J21" s="8" t="s">
        <v>74</v>
      </c>
      <c r="K21" s="8" t="s">
        <v>110</v>
      </c>
      <c r="L21" s="8" t="s">
        <v>335</v>
      </c>
      <c r="M21" s="8" t="s">
        <v>112</v>
      </c>
      <c r="N21" s="8" t="s">
        <v>113</v>
      </c>
      <c r="O21" s="13" t="s">
        <v>1166</v>
      </c>
      <c r="P21" s="8" t="s">
        <v>14</v>
      </c>
      <c r="Q21" s="8" t="s">
        <v>80</v>
      </c>
      <c r="R21" s="8" t="s">
        <v>173</v>
      </c>
      <c r="S21" s="8" t="s">
        <v>1167</v>
      </c>
      <c r="T21" s="8"/>
      <c r="U21" s="8" t="s">
        <v>83</v>
      </c>
      <c r="V21" s="8" t="s">
        <v>83</v>
      </c>
      <c r="W21" s="8" t="s">
        <v>83</v>
      </c>
      <c r="X21" s="8" t="s">
        <v>83</v>
      </c>
      <c r="Y21" s="14">
        <v>45455.5</v>
      </c>
      <c r="Z21" s="15">
        <v>45455</v>
      </c>
      <c r="AA21" s="15">
        <v>45455</v>
      </c>
      <c r="AB21" s="15">
        <v>45455</v>
      </c>
      <c r="AC21" s="15">
        <v>45455</v>
      </c>
      <c r="AD21" s="16">
        <v>0.375</v>
      </c>
      <c r="AE21" s="16">
        <v>0.444444444444444</v>
      </c>
      <c r="AF21" s="8" t="s">
        <v>1168</v>
      </c>
      <c r="AG21" s="8" t="s">
        <v>1169</v>
      </c>
      <c r="AH21" s="8" t="s">
        <v>86</v>
      </c>
      <c r="AI21" s="8">
        <v>4</v>
      </c>
      <c r="AJ21" s="8" t="s">
        <v>87</v>
      </c>
      <c r="AK21" s="8" t="s">
        <v>1170</v>
      </c>
      <c r="AL21" s="8" t="s">
        <v>1171</v>
      </c>
      <c r="AM21" s="8" t="s">
        <v>1172</v>
      </c>
      <c r="AN21" s="8"/>
      <c r="AO21" s="8"/>
      <c r="AP21" s="8">
        <v>1</v>
      </c>
      <c r="AQ21" s="8"/>
      <c r="AR21" s="8"/>
      <c r="AS21" s="8" t="s">
        <v>1173</v>
      </c>
      <c r="AT21" s="8" t="s">
        <v>1174</v>
      </c>
      <c r="AU21" s="8" t="s">
        <v>592</v>
      </c>
      <c r="AV21" s="8" t="s">
        <v>93</v>
      </c>
      <c r="AW21" s="8">
        <v>450</v>
      </c>
      <c r="AX21" s="8"/>
      <c r="AY21" s="18"/>
    </row>
    <row r="22" s="1" customFormat="1" ht="20.25" customHeight="1" spans="1:51">
      <c r="A22" s="8" t="s">
        <v>1175</v>
      </c>
      <c r="B22" s="9">
        <v>45334</v>
      </c>
      <c r="C22" s="8" t="s">
        <v>1176</v>
      </c>
      <c r="D22" s="8" t="s">
        <v>104</v>
      </c>
      <c r="E22" s="8" t="s">
        <v>1162</v>
      </c>
      <c r="F22" s="8" t="s">
        <v>1163</v>
      </c>
      <c r="G22" s="8" t="s">
        <v>1164</v>
      </c>
      <c r="H22" s="8" t="s">
        <v>1165</v>
      </c>
      <c r="I22" s="8" t="s">
        <v>1177</v>
      </c>
      <c r="J22" s="8" t="s">
        <v>74</v>
      </c>
      <c r="K22" s="8" t="s">
        <v>110</v>
      </c>
      <c r="L22" s="8" t="s">
        <v>111</v>
      </c>
      <c r="M22" s="8" t="s">
        <v>112</v>
      </c>
      <c r="N22" s="8" t="s">
        <v>113</v>
      </c>
      <c r="O22" s="13" t="s">
        <v>1178</v>
      </c>
      <c r="P22" s="8" t="s">
        <v>14</v>
      </c>
      <c r="Q22" s="8" t="s">
        <v>80</v>
      </c>
      <c r="R22" s="8" t="s">
        <v>173</v>
      </c>
      <c r="S22" s="8" t="s">
        <v>1179</v>
      </c>
      <c r="T22" s="8"/>
      <c r="U22" s="8" t="s">
        <v>83</v>
      </c>
      <c r="V22" s="8" t="s">
        <v>83</v>
      </c>
      <c r="W22" s="8" t="s">
        <v>83</v>
      </c>
      <c r="X22" s="8" t="s">
        <v>83</v>
      </c>
      <c r="Y22" s="14">
        <v>45455.5</v>
      </c>
      <c r="Z22" s="15">
        <v>45455</v>
      </c>
      <c r="AA22" s="15">
        <v>45455</v>
      </c>
      <c r="AB22" s="15">
        <v>45455</v>
      </c>
      <c r="AC22" s="15">
        <v>45455</v>
      </c>
      <c r="AD22" s="16">
        <v>0.375</v>
      </c>
      <c r="AE22" s="16">
        <v>0.444444444444444</v>
      </c>
      <c r="AF22" s="8" t="s">
        <v>1180</v>
      </c>
      <c r="AG22" s="8" t="s">
        <v>119</v>
      </c>
      <c r="AH22" s="8" t="s">
        <v>86</v>
      </c>
      <c r="AI22" s="8">
        <v>4</v>
      </c>
      <c r="AJ22" s="8" t="s">
        <v>87</v>
      </c>
      <c r="AK22" s="8" t="s">
        <v>1181</v>
      </c>
      <c r="AL22" s="8" t="s">
        <v>1182</v>
      </c>
      <c r="AM22" s="8" t="s">
        <v>434</v>
      </c>
      <c r="AN22" s="8"/>
      <c r="AO22" s="8"/>
      <c r="AP22" s="8">
        <v>1</v>
      </c>
      <c r="AQ22" s="8"/>
      <c r="AR22" s="8"/>
      <c r="AS22" s="8" t="s">
        <v>1173</v>
      </c>
      <c r="AT22" s="8"/>
      <c r="AU22" s="8" t="s">
        <v>592</v>
      </c>
      <c r="AV22" s="8" t="s">
        <v>93</v>
      </c>
      <c r="AW22" s="8">
        <v>450</v>
      </c>
      <c r="AX22" s="8"/>
      <c r="AY22" s="18"/>
    </row>
    <row r="23" s="1" customFormat="1" ht="20.25" customHeight="1" spans="1:51">
      <c r="A23" s="8" t="s">
        <v>1183</v>
      </c>
      <c r="B23" s="9">
        <v>45363</v>
      </c>
      <c r="C23" s="8" t="s">
        <v>98</v>
      </c>
      <c r="D23" s="8" t="s">
        <v>185</v>
      </c>
      <c r="E23" s="8" t="s">
        <v>1184</v>
      </c>
      <c r="F23" s="8" t="s">
        <v>1185</v>
      </c>
      <c r="G23" s="8" t="s">
        <v>1186</v>
      </c>
      <c r="H23" s="8" t="s">
        <v>1187</v>
      </c>
      <c r="I23" s="8" t="s">
        <v>1188</v>
      </c>
      <c r="J23" s="8" t="s">
        <v>74</v>
      </c>
      <c r="K23" s="8" t="s">
        <v>110</v>
      </c>
      <c r="L23" s="8" t="s">
        <v>1189</v>
      </c>
      <c r="M23" s="8" t="s">
        <v>152</v>
      </c>
      <c r="N23" s="8" t="s">
        <v>78</v>
      </c>
      <c r="O23" s="13" t="s">
        <v>1190</v>
      </c>
      <c r="P23" s="8" t="s">
        <v>14</v>
      </c>
      <c r="Q23" s="8" t="s">
        <v>80</v>
      </c>
      <c r="R23" s="8" t="s">
        <v>173</v>
      </c>
      <c r="S23" s="8" t="s">
        <v>1191</v>
      </c>
      <c r="T23" s="8"/>
      <c r="U23" s="8"/>
      <c r="V23" s="8" t="s">
        <v>83</v>
      </c>
      <c r="W23" s="8"/>
      <c r="X23" s="8"/>
      <c r="Y23" s="14">
        <v>45455.5</v>
      </c>
      <c r="Z23" s="15">
        <v>45455</v>
      </c>
      <c r="AA23" s="15">
        <v>45455</v>
      </c>
      <c r="AB23" s="15">
        <v>45455</v>
      </c>
      <c r="AC23" s="15">
        <v>45455</v>
      </c>
      <c r="AD23" s="16">
        <v>0.489583333333333</v>
      </c>
      <c r="AE23" s="16">
        <v>0.510416666666667</v>
      </c>
      <c r="AF23" s="8" t="s">
        <v>1192</v>
      </c>
      <c r="AG23" s="8" t="s">
        <v>1169</v>
      </c>
      <c r="AH23" s="8" t="s">
        <v>86</v>
      </c>
      <c r="AI23" s="8">
        <v>3</v>
      </c>
      <c r="AJ23" s="8" t="s">
        <v>87</v>
      </c>
      <c r="AK23" s="8"/>
      <c r="AL23" s="8" t="s">
        <v>1193</v>
      </c>
      <c r="AM23" s="8" t="s">
        <v>1194</v>
      </c>
      <c r="AN23" s="8">
        <v>45510</v>
      </c>
      <c r="AO23" s="8" t="s">
        <v>889</v>
      </c>
      <c r="AP23" s="8">
        <v>1</v>
      </c>
      <c r="AQ23" s="8" t="s">
        <v>1195</v>
      </c>
      <c r="AR23" s="8" t="s">
        <v>1196</v>
      </c>
      <c r="AS23" s="8" t="s">
        <v>1197</v>
      </c>
      <c r="AT23" s="8" t="s">
        <v>380</v>
      </c>
      <c r="AU23" s="8" t="s">
        <v>592</v>
      </c>
      <c r="AV23" s="8" t="s">
        <v>93</v>
      </c>
      <c r="AW23" s="8">
        <v>450</v>
      </c>
      <c r="AX23" s="8"/>
      <c r="AY23" s="18"/>
    </row>
    <row r="24" s="1" customFormat="1" ht="20.25" customHeight="1" spans="1:51">
      <c r="A24" s="8" t="s">
        <v>1198</v>
      </c>
      <c r="B24" s="9">
        <v>45394</v>
      </c>
      <c r="C24" s="8" t="s">
        <v>1199</v>
      </c>
      <c r="D24" s="8" t="s">
        <v>383</v>
      </c>
      <c r="E24" s="8" t="s">
        <v>578</v>
      </c>
      <c r="F24" s="8" t="s">
        <v>579</v>
      </c>
      <c r="G24" s="8" t="s">
        <v>580</v>
      </c>
      <c r="H24" s="8" t="s">
        <v>581</v>
      </c>
      <c r="I24" s="8" t="s">
        <v>582</v>
      </c>
      <c r="J24" s="8" t="s">
        <v>74</v>
      </c>
      <c r="K24" s="8" t="s">
        <v>110</v>
      </c>
      <c r="L24" s="8" t="s">
        <v>111</v>
      </c>
      <c r="M24" s="8" t="s">
        <v>77</v>
      </c>
      <c r="N24" s="8" t="s">
        <v>78</v>
      </c>
      <c r="O24" s="13" t="s">
        <v>1200</v>
      </c>
      <c r="P24" s="8" t="s">
        <v>14</v>
      </c>
      <c r="Q24" s="8" t="s">
        <v>80</v>
      </c>
      <c r="R24" s="8" t="s">
        <v>173</v>
      </c>
      <c r="S24" s="8" t="s">
        <v>1201</v>
      </c>
      <c r="T24" s="8"/>
      <c r="U24" s="8"/>
      <c r="V24" s="8" t="s">
        <v>83</v>
      </c>
      <c r="W24" s="8"/>
      <c r="X24" s="8"/>
      <c r="Y24" s="14">
        <v>45455.5</v>
      </c>
      <c r="Z24" s="15">
        <v>45455</v>
      </c>
      <c r="AA24" s="15">
        <v>45455</v>
      </c>
      <c r="AB24" s="15">
        <v>45455</v>
      </c>
      <c r="AC24" s="15">
        <v>45455</v>
      </c>
      <c r="AD24" s="16">
        <v>0.597222222222222</v>
      </c>
      <c r="AE24" s="16">
        <v>0.6875</v>
      </c>
      <c r="AF24" s="8" t="s">
        <v>1202</v>
      </c>
      <c r="AG24" s="8" t="s">
        <v>1169</v>
      </c>
      <c r="AH24" s="8" t="s">
        <v>86</v>
      </c>
      <c r="AI24" s="8">
        <v>2</v>
      </c>
      <c r="AJ24" s="8" t="s">
        <v>87</v>
      </c>
      <c r="AK24" s="8" t="s">
        <v>1203</v>
      </c>
      <c r="AL24" s="8" t="s">
        <v>587</v>
      </c>
      <c r="AM24" s="8" t="s">
        <v>588</v>
      </c>
      <c r="AN24" s="8" t="s">
        <v>589</v>
      </c>
      <c r="AO24" s="8" t="s">
        <v>286</v>
      </c>
      <c r="AP24" s="8">
        <v>1</v>
      </c>
      <c r="AQ24" s="8" t="s">
        <v>576</v>
      </c>
      <c r="AR24" s="8"/>
      <c r="AS24" s="8" t="s">
        <v>590</v>
      </c>
      <c r="AT24" s="8" t="s">
        <v>591</v>
      </c>
      <c r="AU24" s="8" t="s">
        <v>592</v>
      </c>
      <c r="AV24" s="8" t="s">
        <v>93</v>
      </c>
      <c r="AW24" s="8">
        <v>450</v>
      </c>
      <c r="AX24" s="8"/>
      <c r="AY24" s="18"/>
    </row>
    <row r="25" s="1" customFormat="1" ht="20.25" customHeight="1" spans="1:51">
      <c r="A25" s="8" t="s">
        <v>1204</v>
      </c>
      <c r="B25" s="9">
        <v>45334</v>
      </c>
      <c r="C25" s="8" t="s">
        <v>1205</v>
      </c>
      <c r="D25" s="8" t="s">
        <v>398</v>
      </c>
      <c r="E25" s="8" t="s">
        <v>829</v>
      </c>
      <c r="F25" s="8" t="s">
        <v>830</v>
      </c>
      <c r="G25" s="8" t="s">
        <v>831</v>
      </c>
      <c r="H25" s="8" t="s">
        <v>832</v>
      </c>
      <c r="I25" s="8" t="s">
        <v>833</v>
      </c>
      <c r="J25" s="8" t="s">
        <v>74</v>
      </c>
      <c r="K25" s="8" t="s">
        <v>1058</v>
      </c>
      <c r="L25" s="8" t="s">
        <v>76</v>
      </c>
      <c r="M25" s="8" t="s">
        <v>77</v>
      </c>
      <c r="N25" s="8" t="s">
        <v>78</v>
      </c>
      <c r="O25" s="13" t="s">
        <v>1206</v>
      </c>
      <c r="P25" s="8" t="s">
        <v>11</v>
      </c>
      <c r="Q25" s="8" t="s">
        <v>80</v>
      </c>
      <c r="R25" s="8" t="s">
        <v>355</v>
      </c>
      <c r="S25" s="8" t="s">
        <v>1207</v>
      </c>
      <c r="T25" s="8"/>
      <c r="U25" s="8"/>
      <c r="V25" s="8"/>
      <c r="W25" s="8"/>
      <c r="X25" s="8"/>
      <c r="Y25" s="14">
        <v>45455.375</v>
      </c>
      <c r="Z25" s="15">
        <v>45455</v>
      </c>
      <c r="AA25" s="15">
        <v>45455</v>
      </c>
      <c r="AB25" s="15">
        <v>45455</v>
      </c>
      <c r="AC25" s="15">
        <v>45455</v>
      </c>
      <c r="AD25" s="16">
        <v>0.383333333333333</v>
      </c>
      <c r="AE25" s="16">
        <v>0.440972222222222</v>
      </c>
      <c r="AF25" s="8" t="s">
        <v>1208</v>
      </c>
      <c r="AG25" s="8" t="s">
        <v>85</v>
      </c>
      <c r="AH25" s="8" t="s">
        <v>86</v>
      </c>
      <c r="AI25" s="8">
        <v>4</v>
      </c>
      <c r="AJ25" s="8" t="s">
        <v>87</v>
      </c>
      <c r="AK25" s="8"/>
      <c r="AL25" s="8" t="s">
        <v>434</v>
      </c>
      <c r="AM25" s="8"/>
      <c r="AN25" s="8"/>
      <c r="AO25" s="8"/>
      <c r="AP25" s="8">
        <v>1</v>
      </c>
      <c r="AQ25" s="8" t="s">
        <v>841</v>
      </c>
      <c r="AR25" s="8"/>
      <c r="AS25" s="8" t="s">
        <v>842</v>
      </c>
      <c r="AT25" s="8"/>
      <c r="AU25" s="8" t="s">
        <v>1062</v>
      </c>
      <c r="AV25" s="8" t="s">
        <v>93</v>
      </c>
      <c r="AW25" s="8">
        <v>2500</v>
      </c>
      <c r="AX25" s="8"/>
      <c r="AY25" s="18"/>
    </row>
    <row r="26" s="1" customFormat="1" ht="20.25" customHeight="1" spans="1:51">
      <c r="A26" s="8" t="s">
        <v>1209</v>
      </c>
      <c r="B26" s="9">
        <v>45334</v>
      </c>
      <c r="C26" s="8" t="s">
        <v>1210</v>
      </c>
      <c r="D26" s="8" t="s">
        <v>398</v>
      </c>
      <c r="E26" s="8" t="s">
        <v>829</v>
      </c>
      <c r="F26" s="8" t="s">
        <v>830</v>
      </c>
      <c r="G26" s="8" t="s">
        <v>831</v>
      </c>
      <c r="H26" s="8" t="s">
        <v>832</v>
      </c>
      <c r="I26" s="8" t="s">
        <v>833</v>
      </c>
      <c r="J26" s="8" t="s">
        <v>74</v>
      </c>
      <c r="K26" s="8" t="s">
        <v>834</v>
      </c>
      <c r="L26" s="8" t="s">
        <v>835</v>
      </c>
      <c r="M26" s="8" t="s">
        <v>77</v>
      </c>
      <c r="N26" s="8" t="s">
        <v>78</v>
      </c>
      <c r="O26" s="13" t="s">
        <v>1211</v>
      </c>
      <c r="P26" s="8" t="s">
        <v>11</v>
      </c>
      <c r="Q26" s="8" t="s">
        <v>80</v>
      </c>
      <c r="R26" s="8" t="s">
        <v>355</v>
      </c>
      <c r="S26" s="8" t="s">
        <v>1212</v>
      </c>
      <c r="T26" s="8"/>
      <c r="U26" s="8"/>
      <c r="V26" s="8"/>
      <c r="W26" s="8"/>
      <c r="X26" s="8"/>
      <c r="Y26" s="14">
        <v>45455.375</v>
      </c>
      <c r="Z26" s="15">
        <v>45455</v>
      </c>
      <c r="AA26" s="15">
        <v>45455</v>
      </c>
      <c r="AB26" s="15">
        <v>45455</v>
      </c>
      <c r="AC26" s="15">
        <v>45455</v>
      </c>
      <c r="AD26" s="16">
        <v>0.383333333333333</v>
      </c>
      <c r="AE26" s="16">
        <v>0.440972222222222</v>
      </c>
      <c r="AF26" s="8" t="s">
        <v>1213</v>
      </c>
      <c r="AG26" s="8" t="s">
        <v>85</v>
      </c>
      <c r="AH26" s="8" t="s">
        <v>86</v>
      </c>
      <c r="AI26" s="8">
        <v>4</v>
      </c>
      <c r="AJ26" s="8" t="s">
        <v>87</v>
      </c>
      <c r="AK26" s="8" t="s">
        <v>1214</v>
      </c>
      <c r="AL26" s="8" t="s">
        <v>434</v>
      </c>
      <c r="AM26" s="8"/>
      <c r="AN26" s="8"/>
      <c r="AO26" s="8"/>
      <c r="AP26" s="8">
        <v>2</v>
      </c>
      <c r="AQ26" s="8" t="s">
        <v>841</v>
      </c>
      <c r="AR26" s="8"/>
      <c r="AS26" s="8" t="s">
        <v>842</v>
      </c>
      <c r="AT26" s="8"/>
      <c r="AU26" s="8" t="s">
        <v>843</v>
      </c>
      <c r="AV26" s="8" t="s">
        <v>93</v>
      </c>
      <c r="AW26" s="8">
        <v>12750</v>
      </c>
      <c r="AX26" s="8"/>
      <c r="AY26" s="18"/>
    </row>
    <row r="27" s="1" customFormat="1" ht="20.25" customHeight="1" spans="1:51">
      <c r="A27" s="8" t="s">
        <v>1215</v>
      </c>
      <c r="B27" s="9">
        <v>45424</v>
      </c>
      <c r="C27" s="8" t="s">
        <v>1216</v>
      </c>
      <c r="D27" s="8" t="s">
        <v>383</v>
      </c>
      <c r="E27" s="8" t="s">
        <v>953</v>
      </c>
      <c r="F27" s="8" t="s">
        <v>954</v>
      </c>
      <c r="G27" s="8" t="s">
        <v>955</v>
      </c>
      <c r="H27" s="8" t="s">
        <v>956</v>
      </c>
      <c r="I27" s="8" t="s">
        <v>851</v>
      </c>
      <c r="J27" s="8" t="s">
        <v>74</v>
      </c>
      <c r="K27" s="8" t="s">
        <v>110</v>
      </c>
      <c r="L27" s="8" t="s">
        <v>171</v>
      </c>
      <c r="M27" s="8" t="s">
        <v>152</v>
      </c>
      <c r="N27" s="8" t="s">
        <v>516</v>
      </c>
      <c r="O27" s="13" t="s">
        <v>1217</v>
      </c>
      <c r="P27" s="8" t="s">
        <v>11</v>
      </c>
      <c r="Q27" s="8" t="s">
        <v>80</v>
      </c>
      <c r="R27" s="8" t="s">
        <v>355</v>
      </c>
      <c r="S27" s="8" t="s">
        <v>1218</v>
      </c>
      <c r="T27" s="8"/>
      <c r="U27" s="8"/>
      <c r="V27" s="8"/>
      <c r="W27" s="8"/>
      <c r="X27" s="8"/>
      <c r="Y27" s="14">
        <v>45485.5</v>
      </c>
      <c r="Z27" s="15">
        <v>45455</v>
      </c>
      <c r="AA27" s="15">
        <v>45455</v>
      </c>
      <c r="AB27" s="15">
        <v>45455</v>
      </c>
      <c r="AC27" s="15">
        <v>45455</v>
      </c>
      <c r="AD27" s="16">
        <v>0.48125</v>
      </c>
      <c r="AE27" s="16">
        <v>0.5</v>
      </c>
      <c r="AF27" s="8" t="s">
        <v>1219</v>
      </c>
      <c r="AG27" s="8" t="s">
        <v>85</v>
      </c>
      <c r="AH27" s="8" t="s">
        <v>86</v>
      </c>
      <c r="AI27" s="8">
        <v>1</v>
      </c>
      <c r="AJ27" s="8" t="s">
        <v>87</v>
      </c>
      <c r="AK27" s="8" t="s">
        <v>1220</v>
      </c>
      <c r="AL27" s="8" t="s">
        <v>961</v>
      </c>
      <c r="AM27" s="8"/>
      <c r="AN27" s="8">
        <v>45505</v>
      </c>
      <c r="AO27" s="8" t="s">
        <v>160</v>
      </c>
      <c r="AP27" s="8">
        <v>1</v>
      </c>
      <c r="AQ27" s="8" t="s">
        <v>951</v>
      </c>
      <c r="AR27" s="8"/>
      <c r="AS27" s="8" t="s">
        <v>962</v>
      </c>
      <c r="AT27" s="8"/>
      <c r="AU27" s="8" t="s">
        <v>984</v>
      </c>
      <c r="AV27" s="8" t="s">
        <v>93</v>
      </c>
      <c r="AW27" s="8">
        <v>1450</v>
      </c>
      <c r="AX27" s="8" t="s">
        <v>1221</v>
      </c>
      <c r="AY27" s="18">
        <v>45577.4618055556</v>
      </c>
    </row>
    <row r="28" s="1" customFormat="1" ht="20.25" customHeight="1" spans="1:51">
      <c r="A28" s="8" t="s">
        <v>1222</v>
      </c>
      <c r="B28" s="9">
        <v>45424</v>
      </c>
      <c r="C28" s="8" t="s">
        <v>1223</v>
      </c>
      <c r="D28" s="8" t="s">
        <v>383</v>
      </c>
      <c r="E28" s="8" t="s">
        <v>925</v>
      </c>
      <c r="F28" s="8" t="s">
        <v>926</v>
      </c>
      <c r="G28" s="8" t="s">
        <v>927</v>
      </c>
      <c r="H28" s="8" t="s">
        <v>928</v>
      </c>
      <c r="I28" s="8" t="s">
        <v>1224</v>
      </c>
      <c r="J28" s="8" t="s">
        <v>74</v>
      </c>
      <c r="K28" s="8" t="s">
        <v>404</v>
      </c>
      <c r="L28" s="8" t="s">
        <v>405</v>
      </c>
      <c r="M28" s="8" t="s">
        <v>112</v>
      </c>
      <c r="N28" s="8" t="s">
        <v>78</v>
      </c>
      <c r="O28" s="13" t="s">
        <v>1225</v>
      </c>
      <c r="P28" s="8" t="s">
        <v>11</v>
      </c>
      <c r="Q28" s="8" t="s">
        <v>80</v>
      </c>
      <c r="R28" s="8" t="s">
        <v>355</v>
      </c>
      <c r="S28" s="8" t="s">
        <v>1226</v>
      </c>
      <c r="T28" s="8"/>
      <c r="U28" s="8"/>
      <c r="V28" s="8" t="s">
        <v>83</v>
      </c>
      <c r="W28" s="8"/>
      <c r="X28" s="8"/>
      <c r="Y28" s="14">
        <v>45547.5</v>
      </c>
      <c r="Z28" s="15">
        <v>45455</v>
      </c>
      <c r="AA28" s="15">
        <v>45455</v>
      </c>
      <c r="AB28" s="15">
        <v>45455</v>
      </c>
      <c r="AC28" s="15">
        <v>45455</v>
      </c>
      <c r="AD28" s="16">
        <v>0.607638888888889</v>
      </c>
      <c r="AE28" s="16">
        <v>0.673611111111111</v>
      </c>
      <c r="AF28" s="8" t="s">
        <v>1227</v>
      </c>
      <c r="AG28" s="8" t="s">
        <v>85</v>
      </c>
      <c r="AH28" s="8" t="s">
        <v>86</v>
      </c>
      <c r="AI28" s="8">
        <v>1</v>
      </c>
      <c r="AJ28" s="8" t="s">
        <v>87</v>
      </c>
      <c r="AK28" s="8"/>
      <c r="AL28" s="8" t="s">
        <v>1228</v>
      </c>
      <c r="AM28" s="8" t="s">
        <v>1229</v>
      </c>
      <c r="AN28" s="8" t="s">
        <v>242</v>
      </c>
      <c r="AO28" s="8"/>
      <c r="AP28" s="8">
        <v>1</v>
      </c>
      <c r="AQ28" s="8" t="s">
        <v>923</v>
      </c>
      <c r="AR28" s="8"/>
      <c r="AS28" s="8" t="s">
        <v>935</v>
      </c>
      <c r="AT28" s="8"/>
      <c r="AU28" s="8" t="s">
        <v>452</v>
      </c>
      <c r="AV28" s="8" t="s">
        <v>93</v>
      </c>
      <c r="AW28" s="8">
        <v>1500</v>
      </c>
      <c r="AX28" s="8"/>
      <c r="AY28" s="18"/>
    </row>
    <row r="31" s="1" customFormat="1" ht="18.75" spans="1:51">
      <c r="A31" s="10" t="s">
        <v>433</v>
      </c>
      <c r="B31" s="11"/>
      <c r="C31" s="10"/>
      <c r="D31" s="12">
        <v>15</v>
      </c>
      <c r="E31" s="12">
        <v>15</v>
      </c>
      <c r="F31" s="1" t="s">
        <v>434</v>
      </c>
      <c r="AY31" s="4"/>
    </row>
    <row r="32" s="1" customFormat="1" ht="18.75" spans="1:51">
      <c r="A32" s="10" t="s">
        <v>435</v>
      </c>
      <c r="B32" s="11"/>
      <c r="C32" s="10"/>
      <c r="D32" s="11">
        <v>0</v>
      </c>
      <c r="E32" s="11">
        <v>0</v>
      </c>
      <c r="AY32" s="4"/>
    </row>
    <row r="33" s="1" customFormat="1" ht="18.75" spans="1:51">
      <c r="A33" s="10" t="s">
        <v>436</v>
      </c>
      <c r="B33" s="11"/>
      <c r="C33" s="10"/>
      <c r="D33" s="11">
        <v>0</v>
      </c>
      <c r="E33" s="11">
        <v>0</v>
      </c>
      <c r="AY33" s="4"/>
    </row>
    <row r="34" s="1" customFormat="1" ht="18.75" spans="1:51">
      <c r="A34" s="10" t="s">
        <v>437</v>
      </c>
      <c r="B34" s="11"/>
      <c r="C34" s="10"/>
      <c r="D34" s="12">
        <f>SUM(D31:D33)</f>
        <v>15</v>
      </c>
      <c r="E34" s="12">
        <f>SUM(E31:E33)</f>
        <v>15</v>
      </c>
      <c r="AY34" s="4"/>
    </row>
  </sheetData>
  <mergeCells count="4">
    <mergeCell ref="A31:C31"/>
    <mergeCell ref="A32:C32"/>
    <mergeCell ref="A33:C33"/>
    <mergeCell ref="A34:C34"/>
  </mergeCells>
  <pageMargins left="0.75" right="0.75" top="1" bottom="1" header="0.5" footer="0.5"/>
  <pageSetup paperSize="256"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35"/>
  <sheetViews>
    <sheetView topLeftCell="A15" workbookViewId="0">
      <selection activeCell="H34" sqref="H34"/>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7" width="10.2857142857143" style="1"/>
    <col min="38" max="39" width="12.8571428571429"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51" width="12.8571428571429" style="4"/>
    <col min="52" max="16384" width="10.2857142857143" style="1"/>
  </cols>
  <sheetData>
    <row r="1" s="1" customFormat="1" spans="1:51">
      <c r="A1" s="5" t="s">
        <v>0</v>
      </c>
      <c r="B1" s="5"/>
      <c r="C1" s="5"/>
      <c r="D1" s="5"/>
      <c r="E1" s="5"/>
      <c r="F1" s="5"/>
      <c r="G1" s="5"/>
      <c r="AY1" s="4"/>
    </row>
    <row r="2" s="1" customFormat="1" spans="1:51">
      <c r="A2" s="5"/>
      <c r="B2" s="5"/>
      <c r="C2" s="5"/>
      <c r="D2" s="5"/>
      <c r="E2" s="5"/>
      <c r="F2" s="5"/>
      <c r="G2" s="5"/>
      <c r="AY2" s="4"/>
    </row>
    <row r="3" s="1" customFormat="1" spans="1:51">
      <c r="A3" s="5" t="s">
        <v>1</v>
      </c>
      <c r="B3" s="5" t="s">
        <v>2</v>
      </c>
      <c r="C3" s="5"/>
      <c r="D3" s="5" t="s">
        <v>3</v>
      </c>
      <c r="E3" s="5"/>
      <c r="F3" s="5"/>
      <c r="G3" s="5"/>
      <c r="AY3" s="4"/>
    </row>
    <row r="4" s="1" customFormat="1" spans="1:51">
      <c r="A4" s="5" t="s">
        <v>4</v>
      </c>
      <c r="B4" s="5" t="s">
        <v>2</v>
      </c>
      <c r="C4" s="5"/>
      <c r="D4" s="5" t="s">
        <v>3</v>
      </c>
      <c r="E4" s="5"/>
      <c r="F4" s="5"/>
      <c r="G4" s="5"/>
      <c r="AY4" s="4"/>
    </row>
    <row r="5" s="1" customFormat="1" spans="1:51">
      <c r="A5" s="5" t="s">
        <v>5</v>
      </c>
      <c r="B5" s="5" t="s">
        <v>2</v>
      </c>
      <c r="C5" s="19">
        <v>45485</v>
      </c>
      <c r="D5" s="5" t="s">
        <v>3</v>
      </c>
      <c r="E5" s="19">
        <v>45485</v>
      </c>
      <c r="F5" s="5"/>
      <c r="G5" s="5"/>
      <c r="AY5" s="4"/>
    </row>
    <row r="6" s="1" customFormat="1" spans="1:51">
      <c r="A6" s="5"/>
      <c r="B6" s="5"/>
      <c r="C6" s="5"/>
      <c r="D6" s="5"/>
      <c r="E6" s="5"/>
      <c r="F6" s="5"/>
      <c r="G6" s="5"/>
      <c r="AY6" s="4"/>
    </row>
    <row r="7" s="1" customFormat="1" spans="1:51">
      <c r="A7" s="5" t="s">
        <v>6</v>
      </c>
      <c r="B7" s="5" t="s">
        <v>7</v>
      </c>
      <c r="C7" s="5"/>
      <c r="D7" s="5"/>
      <c r="E7" s="5"/>
      <c r="F7" s="5"/>
      <c r="G7" s="5"/>
      <c r="AY7" s="4"/>
    </row>
    <row r="8" s="1" customFormat="1" spans="1:51">
      <c r="A8" s="5"/>
      <c r="B8" s="5"/>
      <c r="C8" s="5"/>
      <c r="D8" s="5"/>
      <c r="E8" s="5"/>
      <c r="F8" s="5"/>
      <c r="G8" s="5"/>
      <c r="AY8" s="4"/>
    </row>
    <row r="9" s="1" customFormat="1" spans="1:51">
      <c r="A9" s="5"/>
      <c r="B9" s="5"/>
      <c r="C9" s="5"/>
      <c r="D9" s="5"/>
      <c r="E9" s="5"/>
      <c r="F9" s="5"/>
      <c r="G9" s="5"/>
      <c r="AY9" s="4"/>
    </row>
    <row r="10" s="1" customFormat="1" spans="1:51">
      <c r="A10" s="5" t="s">
        <v>8</v>
      </c>
      <c r="B10" s="5" t="s">
        <v>9</v>
      </c>
      <c r="C10" s="5"/>
      <c r="D10" s="5"/>
      <c r="E10" s="5"/>
      <c r="F10" s="5"/>
      <c r="G10" s="5"/>
      <c r="AY10" s="4"/>
    </row>
    <row r="11" s="1" customFormat="1" spans="1:51">
      <c r="A11" s="5" t="s">
        <v>10</v>
      </c>
      <c r="B11" s="5" t="s">
        <v>11</v>
      </c>
      <c r="C11" s="5" t="s">
        <v>12</v>
      </c>
      <c r="D11" s="5" t="s">
        <v>14</v>
      </c>
      <c r="E11" s="5" t="s">
        <v>15</v>
      </c>
      <c r="F11" s="5"/>
      <c r="G11" s="5"/>
      <c r="AY11" s="4"/>
    </row>
    <row r="12" s="1" customFormat="1" spans="1:51">
      <c r="A12" s="5"/>
      <c r="B12" s="5"/>
      <c r="C12" s="5"/>
      <c r="D12" s="5"/>
      <c r="E12" s="5"/>
      <c r="F12" s="5"/>
      <c r="G12" s="5"/>
      <c r="AY12" s="4"/>
    </row>
    <row r="13" s="2" customFormat="1" ht="51" customHeight="1" spans="1:51">
      <c r="A13" s="6" t="s">
        <v>16</v>
      </c>
      <c r="B13" s="7" t="s">
        <v>1</v>
      </c>
      <c r="C13" s="6" t="s">
        <v>17</v>
      </c>
      <c r="D13" s="6" t="s">
        <v>18</v>
      </c>
      <c r="E13" s="6" t="s">
        <v>19</v>
      </c>
      <c r="F13" s="6" t="s">
        <v>20</v>
      </c>
      <c r="G13" s="6" t="s">
        <v>21</v>
      </c>
      <c r="H13" s="6" t="s">
        <v>22</v>
      </c>
      <c r="I13" s="6" t="s">
        <v>23</v>
      </c>
      <c r="J13" s="6" t="s">
        <v>8</v>
      </c>
      <c r="K13" s="6" t="s">
        <v>24</v>
      </c>
      <c r="L13" s="6" t="s">
        <v>25</v>
      </c>
      <c r="M13" s="6" t="s">
        <v>26</v>
      </c>
      <c r="N13" s="6" t="s">
        <v>27</v>
      </c>
      <c r="O13" s="6" t="s">
        <v>28</v>
      </c>
      <c r="P13" s="6" t="s">
        <v>29</v>
      </c>
      <c r="Q13" s="6" t="s">
        <v>30</v>
      </c>
      <c r="R13" s="6" t="s">
        <v>31</v>
      </c>
      <c r="S13" s="6" t="s">
        <v>32</v>
      </c>
      <c r="T13" s="6" t="s">
        <v>33</v>
      </c>
      <c r="U13" s="6" t="s">
        <v>34</v>
      </c>
      <c r="V13" s="6" t="s">
        <v>35</v>
      </c>
      <c r="W13" s="6" t="s">
        <v>36</v>
      </c>
      <c r="X13" s="6" t="s">
        <v>37</v>
      </c>
      <c r="Y13" s="6" t="s">
        <v>38</v>
      </c>
      <c r="Z13" s="6" t="s">
        <v>39</v>
      </c>
      <c r="AA13" s="6" t="s">
        <v>40</v>
      </c>
      <c r="AB13" s="6" t="s">
        <v>41</v>
      </c>
      <c r="AC13" s="6" t="s">
        <v>42</v>
      </c>
      <c r="AD13" s="6" t="s">
        <v>43</v>
      </c>
      <c r="AE13" s="6" t="s">
        <v>44</v>
      </c>
      <c r="AF13" s="6" t="s">
        <v>45</v>
      </c>
      <c r="AG13" s="6" t="s">
        <v>46</v>
      </c>
      <c r="AH13" s="6" t="s">
        <v>47</v>
      </c>
      <c r="AI13" s="6" t="s">
        <v>48</v>
      </c>
      <c r="AJ13" s="6" t="s">
        <v>49</v>
      </c>
      <c r="AK13" s="6" t="s">
        <v>50</v>
      </c>
      <c r="AL13" s="6" t="s">
        <v>51</v>
      </c>
      <c r="AM13" s="6" t="s">
        <v>52</v>
      </c>
      <c r="AN13" s="6" t="s">
        <v>53</v>
      </c>
      <c r="AO13" s="6" t="s">
        <v>54</v>
      </c>
      <c r="AP13" s="6" t="s">
        <v>55</v>
      </c>
      <c r="AQ13" s="6" t="s">
        <v>56</v>
      </c>
      <c r="AR13" s="6" t="s">
        <v>57</v>
      </c>
      <c r="AS13" s="6" t="s">
        <v>58</v>
      </c>
      <c r="AT13" s="6" t="s">
        <v>59</v>
      </c>
      <c r="AU13" s="6" t="s">
        <v>60</v>
      </c>
      <c r="AV13" s="6" t="s">
        <v>61</v>
      </c>
      <c r="AW13" s="6" t="s">
        <v>62</v>
      </c>
      <c r="AX13" s="6" t="s">
        <v>63</v>
      </c>
      <c r="AY13" s="17" t="s">
        <v>64</v>
      </c>
    </row>
    <row r="14" s="1" customFormat="1" ht="20.25" customHeight="1" spans="1:51">
      <c r="A14" s="8" t="s">
        <v>1230</v>
      </c>
      <c r="B14" s="9">
        <v>45424</v>
      </c>
      <c r="C14" s="8" t="s">
        <v>1231</v>
      </c>
      <c r="D14" s="8" t="s">
        <v>312</v>
      </c>
      <c r="E14" s="8" t="s">
        <v>715</v>
      </c>
      <c r="F14" s="8" t="s">
        <v>716</v>
      </c>
      <c r="G14" s="8" t="s">
        <v>717</v>
      </c>
      <c r="H14" s="8" t="s">
        <v>718</v>
      </c>
      <c r="I14" s="8" t="s">
        <v>643</v>
      </c>
      <c r="J14" s="8" t="s">
        <v>74</v>
      </c>
      <c r="K14" s="8" t="s">
        <v>318</v>
      </c>
      <c r="L14" s="8" t="s">
        <v>319</v>
      </c>
      <c r="M14" s="8" t="s">
        <v>152</v>
      </c>
      <c r="N14" s="8" t="s">
        <v>320</v>
      </c>
      <c r="O14" s="13"/>
      <c r="P14" s="8" t="s">
        <v>12</v>
      </c>
      <c r="Q14" s="8" t="s">
        <v>80</v>
      </c>
      <c r="R14" s="8" t="s">
        <v>115</v>
      </c>
      <c r="S14" s="13" t="s">
        <v>1232</v>
      </c>
      <c r="T14" s="8"/>
      <c r="U14" s="8"/>
      <c r="V14" s="8"/>
      <c r="W14" s="8"/>
      <c r="X14" s="8"/>
      <c r="Y14" s="14">
        <v>45547.5416666667</v>
      </c>
      <c r="Z14" s="15">
        <v>45485</v>
      </c>
      <c r="AA14" s="15">
        <v>45485</v>
      </c>
      <c r="AB14" s="15">
        <v>45485</v>
      </c>
      <c r="AC14" s="15">
        <v>45485</v>
      </c>
      <c r="AD14" s="16">
        <v>0.554166666666667</v>
      </c>
      <c r="AE14" s="16">
        <v>0.5625</v>
      </c>
      <c r="AF14" s="8" t="s">
        <v>1233</v>
      </c>
      <c r="AG14" s="8" t="s">
        <v>119</v>
      </c>
      <c r="AH14" s="8" t="s">
        <v>86</v>
      </c>
      <c r="AI14" s="8">
        <v>2</v>
      </c>
      <c r="AJ14" s="8" t="s">
        <v>87</v>
      </c>
      <c r="AK14" s="8"/>
      <c r="AL14" s="8" t="s">
        <v>754</v>
      </c>
      <c r="AM14" s="8"/>
      <c r="AN14" s="8">
        <v>45450</v>
      </c>
      <c r="AO14" s="8" t="s">
        <v>179</v>
      </c>
      <c r="AP14" s="8">
        <v>1</v>
      </c>
      <c r="AQ14" s="8" t="s">
        <v>713</v>
      </c>
      <c r="AR14" s="8"/>
      <c r="AS14" s="8" t="s">
        <v>725</v>
      </c>
      <c r="AT14" s="8" t="s">
        <v>200</v>
      </c>
      <c r="AU14" s="8" t="s">
        <v>327</v>
      </c>
      <c r="AV14" s="8" t="s">
        <v>93</v>
      </c>
      <c r="AW14" s="8">
        <v>0</v>
      </c>
      <c r="AX14" s="8" t="s">
        <v>1234</v>
      </c>
      <c r="AY14" s="18">
        <v>45547.5708333333</v>
      </c>
    </row>
    <row r="15" s="1" customFormat="1" ht="20.25" customHeight="1" spans="1:51">
      <c r="A15" s="8" t="s">
        <v>1235</v>
      </c>
      <c r="B15" s="9">
        <v>45424</v>
      </c>
      <c r="C15" s="8" t="s">
        <v>1236</v>
      </c>
      <c r="D15" s="8" t="s">
        <v>312</v>
      </c>
      <c r="E15" s="8" t="s">
        <v>715</v>
      </c>
      <c r="F15" s="8" t="s">
        <v>716</v>
      </c>
      <c r="G15" s="8" t="s">
        <v>717</v>
      </c>
      <c r="H15" s="8" t="s">
        <v>718</v>
      </c>
      <c r="I15" s="8" t="s">
        <v>643</v>
      </c>
      <c r="J15" s="8" t="s">
        <v>74</v>
      </c>
      <c r="K15" s="8" t="s">
        <v>318</v>
      </c>
      <c r="L15" s="8" t="s">
        <v>319</v>
      </c>
      <c r="M15" s="8" t="s">
        <v>152</v>
      </c>
      <c r="N15" s="8" t="s">
        <v>320</v>
      </c>
      <c r="O15" s="13"/>
      <c r="P15" s="8" t="s">
        <v>12</v>
      </c>
      <c r="Q15" s="8" t="s">
        <v>80</v>
      </c>
      <c r="R15" s="8" t="s">
        <v>115</v>
      </c>
      <c r="S15" s="8" t="s">
        <v>1237</v>
      </c>
      <c r="T15" s="8"/>
      <c r="U15" s="8"/>
      <c r="V15" s="8"/>
      <c r="W15" s="8"/>
      <c r="X15" s="8"/>
      <c r="Y15" s="14">
        <v>45547.5</v>
      </c>
      <c r="Z15" s="15">
        <v>45485</v>
      </c>
      <c r="AA15" s="15">
        <v>45485</v>
      </c>
      <c r="AB15" s="15">
        <v>45485</v>
      </c>
      <c r="AC15" s="15">
        <v>45485</v>
      </c>
      <c r="AD15" s="16">
        <v>0.554166666666667</v>
      </c>
      <c r="AE15" s="16">
        <v>0.5625</v>
      </c>
      <c r="AF15" s="8" t="s">
        <v>1233</v>
      </c>
      <c r="AG15" s="8" t="s">
        <v>119</v>
      </c>
      <c r="AH15" s="8" t="s">
        <v>86</v>
      </c>
      <c r="AI15" s="8">
        <v>2</v>
      </c>
      <c r="AJ15" s="8" t="s">
        <v>87</v>
      </c>
      <c r="AK15" s="8"/>
      <c r="AL15" s="8" t="s">
        <v>723</v>
      </c>
      <c r="AM15" s="8"/>
      <c r="AN15" s="8">
        <v>45450</v>
      </c>
      <c r="AO15" s="8" t="s">
        <v>179</v>
      </c>
      <c r="AP15" s="8">
        <v>1</v>
      </c>
      <c r="AQ15" s="8" t="s">
        <v>713</v>
      </c>
      <c r="AR15" s="8"/>
      <c r="AS15" s="8" t="s">
        <v>725</v>
      </c>
      <c r="AT15" s="8" t="s">
        <v>200</v>
      </c>
      <c r="AU15" s="8" t="s">
        <v>327</v>
      </c>
      <c r="AV15" s="8" t="s">
        <v>93</v>
      </c>
      <c r="AW15" s="8">
        <v>0</v>
      </c>
      <c r="AX15" s="8"/>
      <c r="AY15" s="18"/>
    </row>
    <row r="16" s="1" customFormat="1" ht="20.25" customHeight="1" spans="1:51">
      <c r="A16" s="8" t="s">
        <v>1238</v>
      </c>
      <c r="B16" s="9">
        <v>45424</v>
      </c>
      <c r="C16" s="8" t="s">
        <v>1239</v>
      </c>
      <c r="D16" s="8" t="s">
        <v>383</v>
      </c>
      <c r="E16" s="8" t="s">
        <v>1031</v>
      </c>
      <c r="F16" s="8" t="s">
        <v>1032</v>
      </c>
      <c r="G16" s="8" t="s">
        <v>1033</v>
      </c>
      <c r="H16" s="8" t="s">
        <v>1034</v>
      </c>
      <c r="I16" s="8" t="s">
        <v>1035</v>
      </c>
      <c r="J16" s="8" t="s">
        <v>74</v>
      </c>
      <c r="K16" s="8" t="s">
        <v>110</v>
      </c>
      <c r="L16" s="8" t="s">
        <v>1240</v>
      </c>
      <c r="M16" s="8" t="s">
        <v>112</v>
      </c>
      <c r="N16" s="8" t="s">
        <v>516</v>
      </c>
      <c r="O16" s="13" t="s">
        <v>1241</v>
      </c>
      <c r="P16" s="8" t="s">
        <v>12</v>
      </c>
      <c r="Q16" s="8" t="s">
        <v>80</v>
      </c>
      <c r="R16" s="8" t="s">
        <v>115</v>
      </c>
      <c r="S16" s="8" t="s">
        <v>1242</v>
      </c>
      <c r="T16" s="8"/>
      <c r="U16" s="8"/>
      <c r="V16" s="8" t="s">
        <v>83</v>
      </c>
      <c r="W16" s="8"/>
      <c r="X16" s="8"/>
      <c r="Y16" s="14">
        <v>45485.5</v>
      </c>
      <c r="Z16" s="15">
        <v>45485</v>
      </c>
      <c r="AA16" s="15">
        <v>45485</v>
      </c>
      <c r="AB16" s="15">
        <v>45485</v>
      </c>
      <c r="AC16" s="15">
        <v>45485</v>
      </c>
      <c r="AD16" s="16">
        <v>0.447916666666667</v>
      </c>
      <c r="AE16" s="16">
        <v>0.489583333333333</v>
      </c>
      <c r="AF16" s="8" t="s">
        <v>1243</v>
      </c>
      <c r="AG16" s="8" t="s">
        <v>85</v>
      </c>
      <c r="AH16" s="8" t="s">
        <v>86</v>
      </c>
      <c r="AI16" s="8">
        <v>2</v>
      </c>
      <c r="AJ16" s="8" t="s">
        <v>87</v>
      </c>
      <c r="AK16" s="8" t="s">
        <v>1244</v>
      </c>
      <c r="AL16" s="8" t="s">
        <v>1245</v>
      </c>
      <c r="AM16" s="8" t="s">
        <v>1246</v>
      </c>
      <c r="AN16" s="8" t="s">
        <v>242</v>
      </c>
      <c r="AO16" s="8"/>
      <c r="AP16" s="8">
        <v>1</v>
      </c>
      <c r="AQ16" s="8" t="s">
        <v>1029</v>
      </c>
      <c r="AR16" s="8"/>
      <c r="AS16" s="8" t="s">
        <v>1041</v>
      </c>
      <c r="AT16" s="8"/>
      <c r="AU16" s="8" t="s">
        <v>544</v>
      </c>
      <c r="AV16" s="8" t="s">
        <v>93</v>
      </c>
      <c r="AW16" s="8">
        <v>8290</v>
      </c>
      <c r="AX16" s="8" t="s">
        <v>1247</v>
      </c>
      <c r="AY16" s="18">
        <v>45547.5729166667</v>
      </c>
    </row>
    <row r="17" s="1" customFormat="1" ht="20.25" customHeight="1" spans="1:51">
      <c r="A17" s="8" t="s">
        <v>1248</v>
      </c>
      <c r="B17" s="9">
        <v>45455</v>
      </c>
      <c r="C17" s="8" t="s">
        <v>1249</v>
      </c>
      <c r="D17" s="8" t="s">
        <v>398</v>
      </c>
      <c r="E17" s="8" t="s">
        <v>1162</v>
      </c>
      <c r="F17" s="8" t="s">
        <v>1163</v>
      </c>
      <c r="G17" s="8" t="s">
        <v>1164</v>
      </c>
      <c r="H17" s="8" t="s">
        <v>1165</v>
      </c>
      <c r="I17" s="8" t="s">
        <v>370</v>
      </c>
      <c r="J17" s="8" t="s">
        <v>74</v>
      </c>
      <c r="K17" s="8" t="s">
        <v>110</v>
      </c>
      <c r="L17" s="8" t="s">
        <v>335</v>
      </c>
      <c r="M17" s="8" t="s">
        <v>1250</v>
      </c>
      <c r="N17" s="8" t="s">
        <v>516</v>
      </c>
      <c r="O17" s="13" t="s">
        <v>1251</v>
      </c>
      <c r="P17" s="8" t="s">
        <v>12</v>
      </c>
      <c r="Q17" s="8" t="s">
        <v>80</v>
      </c>
      <c r="R17" s="8" t="s">
        <v>115</v>
      </c>
      <c r="S17" s="8" t="s">
        <v>1252</v>
      </c>
      <c r="T17" s="8"/>
      <c r="U17" s="8"/>
      <c r="V17" s="8"/>
      <c r="W17" s="8"/>
      <c r="X17" s="8"/>
      <c r="Y17" s="14">
        <v>45485</v>
      </c>
      <c r="Z17" s="15">
        <v>45485</v>
      </c>
      <c r="AA17" s="15">
        <v>45485</v>
      </c>
      <c r="AB17" s="15">
        <v>45485</v>
      </c>
      <c r="AC17" s="15">
        <v>45485</v>
      </c>
      <c r="AD17" s="16">
        <v>0.577083333333333</v>
      </c>
      <c r="AE17" s="16">
        <v>0.666666666666667</v>
      </c>
      <c r="AF17" s="8" t="s">
        <v>1253</v>
      </c>
      <c r="AG17" s="8" t="s">
        <v>85</v>
      </c>
      <c r="AH17" s="8" t="s">
        <v>86</v>
      </c>
      <c r="AI17" s="8">
        <v>1</v>
      </c>
      <c r="AJ17" s="8" t="s">
        <v>87</v>
      </c>
      <c r="AK17" s="8" t="s">
        <v>1254</v>
      </c>
      <c r="AL17" s="8" t="s">
        <v>1171</v>
      </c>
      <c r="AM17" s="8" t="s">
        <v>1172</v>
      </c>
      <c r="AN17" s="8"/>
      <c r="AO17" s="8"/>
      <c r="AP17" s="8">
        <v>2</v>
      </c>
      <c r="AQ17" s="8" t="s">
        <v>1160</v>
      </c>
      <c r="AR17" s="8"/>
      <c r="AS17" s="8" t="s">
        <v>1173</v>
      </c>
      <c r="AT17" s="8" t="s">
        <v>1174</v>
      </c>
      <c r="AU17" s="8" t="s">
        <v>528</v>
      </c>
      <c r="AV17" s="8" t="s">
        <v>93</v>
      </c>
      <c r="AW17" s="8">
        <v>14500</v>
      </c>
      <c r="AX17" s="8" t="s">
        <v>1255</v>
      </c>
      <c r="AY17" s="18">
        <v>45547.5784722222</v>
      </c>
    </row>
    <row r="18" s="1" customFormat="1" ht="20.25" customHeight="1" spans="1:51">
      <c r="A18" s="8" t="s">
        <v>1256</v>
      </c>
      <c r="B18" s="9">
        <v>45424</v>
      </c>
      <c r="C18" s="8" t="s">
        <v>1257</v>
      </c>
      <c r="D18" s="8" t="s">
        <v>383</v>
      </c>
      <c r="E18" s="8" t="s">
        <v>1258</v>
      </c>
      <c r="F18" s="8" t="s">
        <v>1259</v>
      </c>
      <c r="G18" s="8" t="s">
        <v>990</v>
      </c>
      <c r="H18" s="8" t="s">
        <v>1260</v>
      </c>
      <c r="I18" s="8" t="s">
        <v>1261</v>
      </c>
      <c r="J18" s="8" t="s">
        <v>74</v>
      </c>
      <c r="K18" s="8" t="s">
        <v>110</v>
      </c>
      <c r="L18" s="8" t="s">
        <v>612</v>
      </c>
      <c r="M18" s="8" t="s">
        <v>112</v>
      </c>
      <c r="N18" s="8" t="s">
        <v>78</v>
      </c>
      <c r="O18" s="13" t="s">
        <v>1262</v>
      </c>
      <c r="P18" s="8" t="s">
        <v>12</v>
      </c>
      <c r="Q18" s="8" t="s">
        <v>80</v>
      </c>
      <c r="R18" s="8" t="s">
        <v>115</v>
      </c>
      <c r="S18" s="8" t="s">
        <v>1263</v>
      </c>
      <c r="T18" s="8"/>
      <c r="U18" s="8"/>
      <c r="V18" s="8" t="s">
        <v>83</v>
      </c>
      <c r="W18" s="8"/>
      <c r="X18" s="8"/>
      <c r="Y18" s="14">
        <v>45547.5</v>
      </c>
      <c r="Z18" s="15">
        <v>45485</v>
      </c>
      <c r="AA18" s="15">
        <v>45485</v>
      </c>
      <c r="AB18" s="15">
        <v>45485</v>
      </c>
      <c r="AC18" s="15">
        <v>45485</v>
      </c>
      <c r="AD18" s="16">
        <v>0.375</v>
      </c>
      <c r="AE18" s="16">
        <v>0.420138888888889</v>
      </c>
      <c r="AF18" s="8" t="s">
        <v>1264</v>
      </c>
      <c r="AG18" s="8" t="s">
        <v>119</v>
      </c>
      <c r="AH18" s="8" t="s">
        <v>86</v>
      </c>
      <c r="AI18" s="8">
        <v>2</v>
      </c>
      <c r="AJ18" s="8" t="s">
        <v>87</v>
      </c>
      <c r="AK18" s="8"/>
      <c r="AL18" s="8" t="s">
        <v>1265</v>
      </c>
      <c r="AM18" s="8"/>
      <c r="AN18" s="8">
        <v>45053</v>
      </c>
      <c r="AO18" s="8" t="s">
        <v>89</v>
      </c>
      <c r="AP18" s="8">
        <v>1</v>
      </c>
      <c r="AQ18" s="8"/>
      <c r="AR18" s="8"/>
      <c r="AS18" s="8" t="s">
        <v>1266</v>
      </c>
      <c r="AT18" s="8" t="s">
        <v>1267</v>
      </c>
      <c r="AU18" s="8" t="s">
        <v>592</v>
      </c>
      <c r="AV18" s="8" t="s">
        <v>93</v>
      </c>
      <c r="AW18" s="8">
        <v>450</v>
      </c>
      <c r="AX18" s="8" t="s">
        <v>1268</v>
      </c>
      <c r="AY18" s="18">
        <v>45547.5826388889</v>
      </c>
    </row>
    <row r="19" s="1" customFormat="1" ht="20.25" customHeight="1" spans="1:51">
      <c r="A19" s="8" t="s">
        <v>1269</v>
      </c>
      <c r="B19" s="9">
        <v>45455</v>
      </c>
      <c r="C19" s="8" t="s">
        <v>1270</v>
      </c>
      <c r="D19" s="8" t="s">
        <v>291</v>
      </c>
      <c r="E19" s="8" t="s">
        <v>147</v>
      </c>
      <c r="F19" s="8" t="s">
        <v>148</v>
      </c>
      <c r="G19" s="8" t="s">
        <v>149</v>
      </c>
      <c r="H19" s="8" t="s">
        <v>150</v>
      </c>
      <c r="I19" s="8" t="s">
        <v>151</v>
      </c>
      <c r="J19" s="8" t="s">
        <v>74</v>
      </c>
      <c r="K19" s="8" t="s">
        <v>644</v>
      </c>
      <c r="L19" s="8" t="s">
        <v>76</v>
      </c>
      <c r="M19" s="8" t="s">
        <v>152</v>
      </c>
      <c r="N19" s="8" t="s">
        <v>78</v>
      </c>
      <c r="O19" s="13" t="s">
        <v>1271</v>
      </c>
      <c r="P19" s="8" t="s">
        <v>14</v>
      </c>
      <c r="Q19" s="8" t="s">
        <v>80</v>
      </c>
      <c r="R19" s="8" t="s">
        <v>173</v>
      </c>
      <c r="S19" s="8" t="s">
        <v>1272</v>
      </c>
      <c r="T19" s="8"/>
      <c r="U19" s="8"/>
      <c r="V19" s="8"/>
      <c r="W19" s="8"/>
      <c r="X19" s="8"/>
      <c r="Y19" s="14">
        <v>45485.5</v>
      </c>
      <c r="Z19" s="15">
        <v>45485</v>
      </c>
      <c r="AA19" s="15">
        <v>45485</v>
      </c>
      <c r="AB19" s="15">
        <v>45485</v>
      </c>
      <c r="AC19" s="15">
        <v>45485</v>
      </c>
      <c r="AD19" s="16">
        <v>0.5</v>
      </c>
      <c r="AE19" s="16">
        <v>0.520833333333333</v>
      </c>
      <c r="AF19" s="8" t="s">
        <v>1273</v>
      </c>
      <c r="AG19" s="8" t="s">
        <v>119</v>
      </c>
      <c r="AH19" s="8" t="s">
        <v>86</v>
      </c>
      <c r="AI19" s="8">
        <v>1</v>
      </c>
      <c r="AJ19" s="8" t="s">
        <v>87</v>
      </c>
      <c r="AK19" s="8"/>
      <c r="AL19" s="8" t="s">
        <v>157</v>
      </c>
      <c r="AM19" s="8"/>
      <c r="AN19" s="8" t="s">
        <v>159</v>
      </c>
      <c r="AO19" s="8" t="s">
        <v>160</v>
      </c>
      <c r="AP19" s="8">
        <v>1</v>
      </c>
      <c r="AQ19" s="8" t="s">
        <v>143</v>
      </c>
      <c r="AR19" s="8"/>
      <c r="AS19" s="8" t="s">
        <v>161</v>
      </c>
      <c r="AT19" s="8"/>
      <c r="AU19" s="8" t="s">
        <v>1274</v>
      </c>
      <c r="AV19" s="8" t="s">
        <v>93</v>
      </c>
      <c r="AW19" s="8">
        <v>0</v>
      </c>
      <c r="AX19" s="8" t="s">
        <v>1275</v>
      </c>
      <c r="AY19" s="18">
        <v>45577.5916666667</v>
      </c>
    </row>
    <row r="20" s="1" customFormat="1" ht="20.25" customHeight="1" spans="1:51">
      <c r="A20" s="8" t="s">
        <v>1276</v>
      </c>
      <c r="B20" s="9" t="s">
        <v>66</v>
      </c>
      <c r="C20" s="8" t="s">
        <v>1277</v>
      </c>
      <c r="D20" s="8" t="s">
        <v>128</v>
      </c>
      <c r="E20" s="8" t="s">
        <v>1278</v>
      </c>
      <c r="F20" s="8" t="s">
        <v>1279</v>
      </c>
      <c r="G20" s="8" t="s">
        <v>1280</v>
      </c>
      <c r="H20" s="8" t="s">
        <v>1281</v>
      </c>
      <c r="I20" s="8" t="s">
        <v>1282</v>
      </c>
      <c r="J20" s="8" t="s">
        <v>74</v>
      </c>
      <c r="K20" s="8" t="s">
        <v>110</v>
      </c>
      <c r="L20" s="8" t="s">
        <v>612</v>
      </c>
      <c r="M20" s="8" t="s">
        <v>77</v>
      </c>
      <c r="N20" s="8" t="s">
        <v>113</v>
      </c>
      <c r="O20" s="13" t="s">
        <v>1283</v>
      </c>
      <c r="P20" s="8" t="s">
        <v>14</v>
      </c>
      <c r="Q20" s="8" t="s">
        <v>80</v>
      </c>
      <c r="R20" s="8" t="s">
        <v>173</v>
      </c>
      <c r="S20" s="8" t="s">
        <v>1284</v>
      </c>
      <c r="T20" s="8"/>
      <c r="U20" s="8"/>
      <c r="V20" s="8" t="s">
        <v>83</v>
      </c>
      <c r="W20" s="8"/>
      <c r="X20" s="8"/>
      <c r="Y20" s="14">
        <v>45485.5</v>
      </c>
      <c r="Z20" s="15">
        <v>45485</v>
      </c>
      <c r="AA20" s="15">
        <v>45485</v>
      </c>
      <c r="AB20" s="15">
        <v>45485</v>
      </c>
      <c r="AC20" s="15">
        <v>45485</v>
      </c>
      <c r="AD20" s="16">
        <v>0.604166666666667</v>
      </c>
      <c r="AE20" s="16">
        <v>0.625</v>
      </c>
      <c r="AF20" s="8" t="s">
        <v>1285</v>
      </c>
      <c r="AG20" s="8" t="s">
        <v>119</v>
      </c>
      <c r="AH20" s="8" t="s">
        <v>86</v>
      </c>
      <c r="AI20" s="8">
        <v>7</v>
      </c>
      <c r="AJ20" s="8" t="s">
        <v>87</v>
      </c>
      <c r="AK20" s="8" t="s">
        <v>1286</v>
      </c>
      <c r="AL20" s="8"/>
      <c r="AM20" s="8"/>
      <c r="AN20" s="8"/>
      <c r="AO20" s="8" t="s">
        <v>89</v>
      </c>
      <c r="AP20" s="8">
        <v>1</v>
      </c>
      <c r="AQ20" s="8" t="s">
        <v>1287</v>
      </c>
      <c r="AR20" s="8"/>
      <c r="AS20" s="8" t="s">
        <v>1288</v>
      </c>
      <c r="AT20" s="8"/>
      <c r="AU20" s="8" t="s">
        <v>592</v>
      </c>
      <c r="AV20" s="8" t="s">
        <v>93</v>
      </c>
      <c r="AW20" s="8">
        <v>450</v>
      </c>
      <c r="AX20" s="8" t="s">
        <v>1289</v>
      </c>
      <c r="AY20" s="18">
        <v>45608.5708333333</v>
      </c>
    </row>
    <row r="21" s="1" customFormat="1" ht="20.25" customHeight="1" spans="1:51">
      <c r="A21" s="8" t="s">
        <v>1290</v>
      </c>
      <c r="B21" s="9" t="s">
        <v>88</v>
      </c>
      <c r="C21" s="8" t="s">
        <v>1291</v>
      </c>
      <c r="D21" s="8" t="s">
        <v>104</v>
      </c>
      <c r="E21" s="8" t="s">
        <v>1292</v>
      </c>
      <c r="F21" s="8" t="s">
        <v>1293</v>
      </c>
      <c r="G21" s="8" t="s">
        <v>1294</v>
      </c>
      <c r="H21" s="8" t="s">
        <v>1295</v>
      </c>
      <c r="I21" s="8" t="s">
        <v>109</v>
      </c>
      <c r="J21" s="8" t="s">
        <v>74</v>
      </c>
      <c r="K21" s="8" t="s">
        <v>110</v>
      </c>
      <c r="L21" s="8" t="s">
        <v>335</v>
      </c>
      <c r="M21" s="8" t="s">
        <v>112</v>
      </c>
      <c r="N21" s="8" t="s">
        <v>113</v>
      </c>
      <c r="O21" s="13" t="s">
        <v>1296</v>
      </c>
      <c r="P21" s="8" t="s">
        <v>14</v>
      </c>
      <c r="Q21" s="8" t="s">
        <v>80</v>
      </c>
      <c r="R21" s="8" t="s">
        <v>173</v>
      </c>
      <c r="S21" s="8" t="s">
        <v>1297</v>
      </c>
      <c r="T21" s="8"/>
      <c r="U21" s="8"/>
      <c r="V21" s="8" t="s">
        <v>83</v>
      </c>
      <c r="W21" s="8"/>
      <c r="X21" s="8"/>
      <c r="Y21" s="14" t="s">
        <v>1298</v>
      </c>
      <c r="Z21" s="15">
        <v>45485</v>
      </c>
      <c r="AA21" s="15">
        <v>45485</v>
      </c>
      <c r="AB21" s="15">
        <v>45485</v>
      </c>
      <c r="AC21" s="15">
        <v>45485</v>
      </c>
      <c r="AD21" s="16">
        <v>0.645833333333333</v>
      </c>
      <c r="AE21" s="16">
        <v>0.666666666666667</v>
      </c>
      <c r="AF21" s="8" t="s">
        <v>1299</v>
      </c>
      <c r="AG21" s="8" t="s">
        <v>409</v>
      </c>
      <c r="AH21" s="8" t="s">
        <v>86</v>
      </c>
      <c r="AI21" s="8">
        <v>10</v>
      </c>
      <c r="AJ21" s="8" t="s">
        <v>120</v>
      </c>
      <c r="AK21" s="8" t="s">
        <v>1300</v>
      </c>
      <c r="AL21" s="8" t="s">
        <v>1301</v>
      </c>
      <c r="AM21" s="8"/>
      <c r="AN21" s="8"/>
      <c r="AO21" s="8"/>
      <c r="AP21" s="8">
        <v>1</v>
      </c>
      <c r="AQ21" s="8"/>
      <c r="AR21" s="8"/>
      <c r="AS21" s="8" t="s">
        <v>1302</v>
      </c>
      <c r="AT21" s="8"/>
      <c r="AU21" s="8" t="s">
        <v>267</v>
      </c>
      <c r="AV21" s="8" t="s">
        <v>93</v>
      </c>
      <c r="AW21" s="8">
        <v>0</v>
      </c>
      <c r="AX21" s="8"/>
      <c r="AY21" s="18"/>
    </row>
    <row r="22" s="1" customFormat="1" ht="20.25" customHeight="1" spans="1:51">
      <c r="A22" s="8" t="s">
        <v>1303</v>
      </c>
      <c r="B22" s="9">
        <v>45334</v>
      </c>
      <c r="C22" s="8" t="s">
        <v>1304</v>
      </c>
      <c r="D22" s="8" t="s">
        <v>383</v>
      </c>
      <c r="E22" s="8" t="s">
        <v>272</v>
      </c>
      <c r="F22" s="8" t="s">
        <v>273</v>
      </c>
      <c r="G22" s="8" t="s">
        <v>274</v>
      </c>
      <c r="H22" s="8" t="s">
        <v>275</v>
      </c>
      <c r="I22" s="8" t="s">
        <v>276</v>
      </c>
      <c r="J22" s="8" t="s">
        <v>74</v>
      </c>
      <c r="K22" s="8" t="s">
        <v>110</v>
      </c>
      <c r="L22" s="8" t="s">
        <v>111</v>
      </c>
      <c r="M22" s="8" t="s">
        <v>152</v>
      </c>
      <c r="N22" s="8" t="s">
        <v>78</v>
      </c>
      <c r="O22" s="13" t="s">
        <v>1305</v>
      </c>
      <c r="P22" s="8" t="s">
        <v>14</v>
      </c>
      <c r="Q22" s="8" t="s">
        <v>80</v>
      </c>
      <c r="R22" s="8" t="s">
        <v>173</v>
      </c>
      <c r="S22" s="8" t="s">
        <v>1306</v>
      </c>
      <c r="T22" s="8"/>
      <c r="U22" s="8"/>
      <c r="V22" s="8"/>
      <c r="W22" s="8"/>
      <c r="X22" s="8" t="s">
        <v>83</v>
      </c>
      <c r="Y22" s="14">
        <v>45334.375</v>
      </c>
      <c r="Z22" s="15">
        <v>45485</v>
      </c>
      <c r="AA22" s="15">
        <v>45485</v>
      </c>
      <c r="AB22" s="15">
        <v>45485</v>
      </c>
      <c r="AC22" s="15">
        <v>45485</v>
      </c>
      <c r="AD22" s="16">
        <v>0.375</v>
      </c>
      <c r="AE22" s="16">
        <v>0.458333333333333</v>
      </c>
      <c r="AF22" s="8" t="s">
        <v>1307</v>
      </c>
      <c r="AG22" s="8" t="s">
        <v>85</v>
      </c>
      <c r="AH22" s="8" t="s">
        <v>86</v>
      </c>
      <c r="AI22" s="8">
        <v>5</v>
      </c>
      <c r="AJ22" s="8" t="s">
        <v>87</v>
      </c>
      <c r="AK22" s="8" t="s">
        <v>1308</v>
      </c>
      <c r="AL22" s="8" t="s">
        <v>283</v>
      </c>
      <c r="AM22" s="8" t="s">
        <v>284</v>
      </c>
      <c r="AN22" s="8" t="s">
        <v>285</v>
      </c>
      <c r="AO22" s="8" t="s">
        <v>286</v>
      </c>
      <c r="AP22" s="8">
        <v>2</v>
      </c>
      <c r="AQ22" s="8" t="s">
        <v>268</v>
      </c>
      <c r="AR22" s="8"/>
      <c r="AS22" s="8" t="s">
        <v>287</v>
      </c>
      <c r="AT22" s="8" t="s">
        <v>288</v>
      </c>
      <c r="AU22" s="8" t="s">
        <v>528</v>
      </c>
      <c r="AV22" s="8" t="s">
        <v>93</v>
      </c>
      <c r="AW22" s="8">
        <v>8000</v>
      </c>
      <c r="AX22" s="8" t="s">
        <v>1309</v>
      </c>
      <c r="AY22" s="18">
        <v>45577.4555555556</v>
      </c>
    </row>
    <row r="23" s="1" customFormat="1" ht="20.25" customHeight="1" spans="1:51">
      <c r="A23" s="8" t="s">
        <v>1310</v>
      </c>
      <c r="B23" s="9">
        <v>45485</v>
      </c>
      <c r="C23" s="8" t="s">
        <v>1311</v>
      </c>
      <c r="D23" s="8" t="s">
        <v>398</v>
      </c>
      <c r="E23" s="8" t="s">
        <v>1312</v>
      </c>
      <c r="F23" s="8" t="s">
        <v>1313</v>
      </c>
      <c r="G23" s="8" t="s">
        <v>1314</v>
      </c>
      <c r="H23" s="8" t="s">
        <v>1315</v>
      </c>
      <c r="I23" s="8" t="s">
        <v>1316</v>
      </c>
      <c r="J23" s="8" t="s">
        <v>74</v>
      </c>
      <c r="K23" s="8" t="s">
        <v>404</v>
      </c>
      <c r="L23" s="8" t="s">
        <v>405</v>
      </c>
      <c r="M23" s="8" t="s">
        <v>112</v>
      </c>
      <c r="N23" s="8" t="s">
        <v>78</v>
      </c>
      <c r="O23" s="13" t="s">
        <v>1317</v>
      </c>
      <c r="P23" s="8" t="s">
        <v>15</v>
      </c>
      <c r="Q23" s="8" t="s">
        <v>80</v>
      </c>
      <c r="R23" s="8" t="s">
        <v>278</v>
      </c>
      <c r="S23" s="8" t="s">
        <v>1318</v>
      </c>
      <c r="T23" s="8"/>
      <c r="U23" s="8"/>
      <c r="V23" s="8"/>
      <c r="W23" s="8"/>
      <c r="X23" s="8"/>
      <c r="Y23" s="14">
        <v>45485</v>
      </c>
      <c r="Z23" s="15">
        <v>45485</v>
      </c>
      <c r="AA23" s="15">
        <v>45485</v>
      </c>
      <c r="AB23" s="15">
        <v>45485</v>
      </c>
      <c r="AC23" s="15">
        <v>45485</v>
      </c>
      <c r="AD23" s="16">
        <v>0.413194444444444</v>
      </c>
      <c r="AE23" s="16">
        <v>0.527777777777778</v>
      </c>
      <c r="AF23" s="8" t="s">
        <v>1319</v>
      </c>
      <c r="AG23" s="8" t="s">
        <v>409</v>
      </c>
      <c r="AH23" s="8" t="s">
        <v>86</v>
      </c>
      <c r="AI23" s="8">
        <v>0</v>
      </c>
      <c r="AJ23" s="8" t="s">
        <v>87</v>
      </c>
      <c r="AK23" s="8"/>
      <c r="AL23" s="8" t="s">
        <v>1320</v>
      </c>
      <c r="AM23" s="8" t="s">
        <v>1321</v>
      </c>
      <c r="AN23" s="8" t="s">
        <v>1322</v>
      </c>
      <c r="AO23" s="8"/>
      <c r="AP23" s="8">
        <v>1</v>
      </c>
      <c r="AQ23" s="8" t="s">
        <v>1323</v>
      </c>
      <c r="AR23" s="8"/>
      <c r="AS23" s="8" t="s">
        <v>1324</v>
      </c>
      <c r="AT23" s="8" t="s">
        <v>266</v>
      </c>
      <c r="AU23" s="8" t="s">
        <v>267</v>
      </c>
      <c r="AV23" s="8" t="s">
        <v>93</v>
      </c>
      <c r="AW23" s="8">
        <v>0</v>
      </c>
      <c r="AX23" s="8"/>
      <c r="AY23" s="18"/>
    </row>
    <row r="24" s="1" customFormat="1" ht="20.25" customHeight="1" spans="1:51">
      <c r="A24" s="8" t="s">
        <v>1325</v>
      </c>
      <c r="B24" s="9">
        <v>45485</v>
      </c>
      <c r="C24" s="8" t="s">
        <v>1326</v>
      </c>
      <c r="D24" s="8" t="s">
        <v>398</v>
      </c>
      <c r="E24" s="8" t="s">
        <v>1312</v>
      </c>
      <c r="F24" s="8" t="s">
        <v>1313</v>
      </c>
      <c r="G24" s="8" t="s">
        <v>1314</v>
      </c>
      <c r="H24" s="8" t="s">
        <v>1315</v>
      </c>
      <c r="I24" s="8" t="s">
        <v>1108</v>
      </c>
      <c r="J24" s="8" t="s">
        <v>74</v>
      </c>
      <c r="K24" s="8" t="s">
        <v>404</v>
      </c>
      <c r="L24" s="8" t="s">
        <v>405</v>
      </c>
      <c r="M24" s="8" t="s">
        <v>112</v>
      </c>
      <c r="N24" s="8" t="s">
        <v>78</v>
      </c>
      <c r="O24" s="13" t="s">
        <v>1317</v>
      </c>
      <c r="P24" s="8" t="s">
        <v>15</v>
      </c>
      <c r="Q24" s="8" t="s">
        <v>80</v>
      </c>
      <c r="R24" s="8" t="s">
        <v>278</v>
      </c>
      <c r="S24" s="8" t="s">
        <v>1327</v>
      </c>
      <c r="T24" s="8"/>
      <c r="U24" s="8"/>
      <c r="V24" s="8"/>
      <c r="W24" s="8"/>
      <c r="X24" s="8"/>
      <c r="Y24" s="14">
        <v>45485</v>
      </c>
      <c r="Z24" s="15">
        <v>45485</v>
      </c>
      <c r="AA24" s="15">
        <v>45485</v>
      </c>
      <c r="AB24" s="15">
        <v>45485</v>
      </c>
      <c r="AC24" s="15">
        <v>45485</v>
      </c>
      <c r="AD24" s="16">
        <v>0.413194444444444</v>
      </c>
      <c r="AE24" s="16">
        <v>0.527777777777778</v>
      </c>
      <c r="AF24" s="8" t="s">
        <v>1124</v>
      </c>
      <c r="AG24" s="8" t="s">
        <v>85</v>
      </c>
      <c r="AH24" s="8" t="s">
        <v>86</v>
      </c>
      <c r="AI24" s="8">
        <v>0</v>
      </c>
      <c r="AJ24" s="8" t="s">
        <v>87</v>
      </c>
      <c r="AK24" s="8"/>
      <c r="AL24" s="8" t="s">
        <v>1328</v>
      </c>
      <c r="AM24" s="8" t="s">
        <v>1329</v>
      </c>
      <c r="AN24" s="8"/>
      <c r="AO24" s="8"/>
      <c r="AP24" s="8">
        <v>1</v>
      </c>
      <c r="AQ24" s="8" t="s">
        <v>1323</v>
      </c>
      <c r="AR24" s="8"/>
      <c r="AS24" s="8" t="s">
        <v>1324</v>
      </c>
      <c r="AT24" s="8" t="s">
        <v>266</v>
      </c>
      <c r="AU24" s="8" t="s">
        <v>452</v>
      </c>
      <c r="AV24" s="8" t="s">
        <v>93</v>
      </c>
      <c r="AW24" s="8">
        <v>1500</v>
      </c>
      <c r="AX24" s="8" t="s">
        <v>1330</v>
      </c>
      <c r="AY24" s="18">
        <v>45577.4597222222</v>
      </c>
    </row>
    <row r="25" s="1" customFormat="1" ht="20.25" customHeight="1" spans="1:51">
      <c r="A25" s="8" t="s">
        <v>1331</v>
      </c>
      <c r="B25" s="9">
        <v>45485</v>
      </c>
      <c r="C25" s="8" t="s">
        <v>1332</v>
      </c>
      <c r="D25" s="8" t="s">
        <v>398</v>
      </c>
      <c r="E25" s="8" t="s">
        <v>1312</v>
      </c>
      <c r="F25" s="8" t="s">
        <v>1313</v>
      </c>
      <c r="G25" s="8" t="s">
        <v>1314</v>
      </c>
      <c r="H25" s="8" t="s">
        <v>1315</v>
      </c>
      <c r="I25" s="8" t="s">
        <v>1316</v>
      </c>
      <c r="J25" s="8" t="s">
        <v>74</v>
      </c>
      <c r="K25" s="8" t="s">
        <v>404</v>
      </c>
      <c r="L25" s="8" t="s">
        <v>405</v>
      </c>
      <c r="M25" s="8" t="s">
        <v>112</v>
      </c>
      <c r="N25" s="8" t="s">
        <v>78</v>
      </c>
      <c r="O25" s="13" t="s">
        <v>1317</v>
      </c>
      <c r="P25" s="8" t="s">
        <v>15</v>
      </c>
      <c r="Q25" s="8" t="s">
        <v>80</v>
      </c>
      <c r="R25" s="8" t="s">
        <v>278</v>
      </c>
      <c r="S25" s="8" t="s">
        <v>1333</v>
      </c>
      <c r="T25" s="8"/>
      <c r="U25" s="8"/>
      <c r="V25" s="8"/>
      <c r="W25" s="8"/>
      <c r="X25" s="8"/>
      <c r="Y25" s="14">
        <v>45485</v>
      </c>
      <c r="Z25" s="15">
        <v>45485</v>
      </c>
      <c r="AA25" s="15">
        <v>45485</v>
      </c>
      <c r="AB25" s="15">
        <v>45485</v>
      </c>
      <c r="AC25" s="15">
        <v>45485</v>
      </c>
      <c r="AD25" s="16">
        <v>0.413194444444444</v>
      </c>
      <c r="AE25" s="16">
        <v>0.527777777777778</v>
      </c>
      <c r="AF25" s="8" t="s">
        <v>1124</v>
      </c>
      <c r="AG25" s="8" t="s">
        <v>85</v>
      </c>
      <c r="AH25" s="8" t="s">
        <v>86</v>
      </c>
      <c r="AI25" s="8">
        <v>0</v>
      </c>
      <c r="AJ25" s="8" t="s">
        <v>87</v>
      </c>
      <c r="AK25" s="8"/>
      <c r="AL25" s="8" t="s">
        <v>1334</v>
      </c>
      <c r="AM25" s="8" t="s">
        <v>1335</v>
      </c>
      <c r="AN25" s="8"/>
      <c r="AO25" s="8"/>
      <c r="AP25" s="8">
        <v>1</v>
      </c>
      <c r="AQ25" s="8" t="s">
        <v>1323</v>
      </c>
      <c r="AR25" s="8"/>
      <c r="AS25" s="8" t="s">
        <v>1324</v>
      </c>
      <c r="AT25" s="8" t="s">
        <v>266</v>
      </c>
      <c r="AU25" s="8" t="s">
        <v>452</v>
      </c>
      <c r="AV25" s="8" t="s">
        <v>93</v>
      </c>
      <c r="AW25" s="8">
        <v>1500</v>
      </c>
      <c r="AX25" s="8"/>
      <c r="AY25" s="18"/>
    </row>
    <row r="26" s="1" customFormat="1" ht="20.25" customHeight="1" spans="1:51">
      <c r="A26" s="8" t="s">
        <v>1336</v>
      </c>
      <c r="B26" s="9">
        <v>45363</v>
      </c>
      <c r="C26" s="8" t="s">
        <v>1337</v>
      </c>
      <c r="D26" s="8" t="s">
        <v>312</v>
      </c>
      <c r="E26" s="8" t="s">
        <v>1338</v>
      </c>
      <c r="F26" s="8" t="s">
        <v>1339</v>
      </c>
      <c r="G26" s="8" t="s">
        <v>1340</v>
      </c>
      <c r="H26" s="8" t="s">
        <v>1341</v>
      </c>
      <c r="I26" s="8" t="s">
        <v>761</v>
      </c>
      <c r="J26" s="8" t="s">
        <v>74</v>
      </c>
      <c r="K26" s="8" t="s">
        <v>318</v>
      </c>
      <c r="L26" s="8" t="s">
        <v>319</v>
      </c>
      <c r="M26" s="8" t="s">
        <v>152</v>
      </c>
      <c r="N26" s="8" t="s">
        <v>320</v>
      </c>
      <c r="O26" s="13" t="s">
        <v>1342</v>
      </c>
      <c r="P26" s="8" t="s">
        <v>11</v>
      </c>
      <c r="Q26" s="8" t="s">
        <v>80</v>
      </c>
      <c r="R26" s="8" t="s">
        <v>355</v>
      </c>
      <c r="S26" s="8" t="s">
        <v>1343</v>
      </c>
      <c r="T26" s="8"/>
      <c r="U26" s="8"/>
      <c r="V26" s="8"/>
      <c r="W26" s="8"/>
      <c r="X26" s="8"/>
      <c r="Y26" s="14">
        <v>45547.5</v>
      </c>
      <c r="Z26" s="15">
        <v>45485</v>
      </c>
      <c r="AA26" s="15">
        <v>45485</v>
      </c>
      <c r="AB26" s="15">
        <v>45485</v>
      </c>
      <c r="AC26" s="15">
        <v>45485</v>
      </c>
      <c r="AD26" s="16">
        <v>0.395833333333333</v>
      </c>
      <c r="AE26" s="16">
        <v>0.40625</v>
      </c>
      <c r="AF26" s="8" t="s">
        <v>1344</v>
      </c>
      <c r="AG26" s="8" t="s">
        <v>119</v>
      </c>
      <c r="AH26" s="8" t="s">
        <v>86</v>
      </c>
      <c r="AI26" s="8">
        <v>4</v>
      </c>
      <c r="AJ26" s="8" t="s">
        <v>87</v>
      </c>
      <c r="AK26" s="8"/>
      <c r="AL26" s="8" t="s">
        <v>1345</v>
      </c>
      <c r="AM26" s="8"/>
      <c r="AN26" s="8">
        <v>44997</v>
      </c>
      <c r="AO26" s="8" t="s">
        <v>872</v>
      </c>
      <c r="AP26" s="8">
        <v>1</v>
      </c>
      <c r="AQ26" s="8" t="s">
        <v>1346</v>
      </c>
      <c r="AR26" s="8"/>
      <c r="AS26" s="8" t="s">
        <v>1347</v>
      </c>
      <c r="AT26" s="8" t="s">
        <v>200</v>
      </c>
      <c r="AU26" s="8" t="s">
        <v>327</v>
      </c>
      <c r="AV26" s="8" t="s">
        <v>93</v>
      </c>
      <c r="AW26" s="8">
        <v>0</v>
      </c>
      <c r="AX26" s="8" t="s">
        <v>1348</v>
      </c>
      <c r="AY26" s="18">
        <v>45577.5854166667</v>
      </c>
    </row>
    <row r="27" s="1" customFormat="1" ht="20.25" customHeight="1" spans="1:51">
      <c r="A27" s="8" t="s">
        <v>1349</v>
      </c>
      <c r="B27" s="9">
        <v>45394</v>
      </c>
      <c r="C27" s="8" t="s">
        <v>1350</v>
      </c>
      <c r="D27" s="8" t="s">
        <v>383</v>
      </c>
      <c r="E27" s="8" t="s">
        <v>695</v>
      </c>
      <c r="F27" s="8" t="s">
        <v>696</v>
      </c>
      <c r="G27" s="8" t="s">
        <v>697</v>
      </c>
      <c r="H27" s="8" t="s">
        <v>698</v>
      </c>
      <c r="I27" s="8" t="s">
        <v>744</v>
      </c>
      <c r="J27" s="8" t="s">
        <v>74</v>
      </c>
      <c r="K27" s="8" t="s">
        <v>110</v>
      </c>
      <c r="L27" s="8" t="s">
        <v>1351</v>
      </c>
      <c r="M27" s="8" t="s">
        <v>112</v>
      </c>
      <c r="N27" s="8" t="s">
        <v>516</v>
      </c>
      <c r="O27" s="13" t="s">
        <v>1352</v>
      </c>
      <c r="P27" s="8" t="s">
        <v>11</v>
      </c>
      <c r="Q27" s="8" t="s">
        <v>80</v>
      </c>
      <c r="R27" s="8" t="s">
        <v>355</v>
      </c>
      <c r="S27" s="8" t="s">
        <v>1353</v>
      </c>
      <c r="T27" s="8"/>
      <c r="U27" s="8"/>
      <c r="V27" s="8"/>
      <c r="W27" s="8"/>
      <c r="X27" s="8"/>
      <c r="Y27" s="14">
        <v>45547.5</v>
      </c>
      <c r="Z27" s="15">
        <v>45485</v>
      </c>
      <c r="AA27" s="15">
        <v>45485</v>
      </c>
      <c r="AB27" s="15">
        <v>45485</v>
      </c>
      <c r="AC27" s="15">
        <v>45485</v>
      </c>
      <c r="AD27" s="16">
        <v>0.430555555555556</v>
      </c>
      <c r="AE27" s="16">
        <v>0.506944444444444</v>
      </c>
      <c r="AF27" s="8" t="s">
        <v>1354</v>
      </c>
      <c r="AG27" s="8" t="s">
        <v>85</v>
      </c>
      <c r="AH27" s="8" t="s">
        <v>86</v>
      </c>
      <c r="AI27" s="8">
        <v>3</v>
      </c>
      <c r="AJ27" s="8" t="s">
        <v>87</v>
      </c>
      <c r="AK27" s="8" t="s">
        <v>1355</v>
      </c>
      <c r="AL27" s="8" t="s">
        <v>746</v>
      </c>
      <c r="AM27" s="8" t="s">
        <v>747</v>
      </c>
      <c r="AN27" s="8"/>
      <c r="AO27" s="8"/>
      <c r="AP27" s="8">
        <v>1</v>
      </c>
      <c r="AQ27" s="8" t="s">
        <v>1356</v>
      </c>
      <c r="AR27" s="8"/>
      <c r="AS27" s="8" t="s">
        <v>705</v>
      </c>
      <c r="AT27" s="8"/>
      <c r="AU27" s="8" t="s">
        <v>1357</v>
      </c>
      <c r="AV27" s="8" t="s">
        <v>93</v>
      </c>
      <c r="AW27" s="8">
        <v>3350</v>
      </c>
      <c r="AX27" s="8"/>
      <c r="AY27" s="18"/>
    </row>
    <row r="28" s="1" customFormat="1" ht="20.25" customHeight="1" spans="1:51">
      <c r="A28" s="8" t="s">
        <v>1358</v>
      </c>
      <c r="B28" s="9">
        <v>45394</v>
      </c>
      <c r="C28" s="8" t="s">
        <v>1359</v>
      </c>
      <c r="D28" s="8" t="s">
        <v>383</v>
      </c>
      <c r="E28" s="8" t="s">
        <v>695</v>
      </c>
      <c r="F28" s="8" t="s">
        <v>696</v>
      </c>
      <c r="G28" s="8" t="s">
        <v>697</v>
      </c>
      <c r="H28" s="8" t="s">
        <v>698</v>
      </c>
      <c r="I28" s="8" t="s">
        <v>699</v>
      </c>
      <c r="J28" s="8" t="s">
        <v>74</v>
      </c>
      <c r="K28" s="8" t="s">
        <v>110</v>
      </c>
      <c r="L28" s="8" t="s">
        <v>76</v>
      </c>
      <c r="M28" s="8" t="s">
        <v>112</v>
      </c>
      <c r="N28" s="8" t="s">
        <v>78</v>
      </c>
      <c r="O28" s="13" t="s">
        <v>1360</v>
      </c>
      <c r="P28" s="8" t="s">
        <v>11</v>
      </c>
      <c r="Q28" s="8" t="s">
        <v>80</v>
      </c>
      <c r="R28" s="8" t="s">
        <v>355</v>
      </c>
      <c r="S28" s="8" t="s">
        <v>1361</v>
      </c>
      <c r="T28" s="8"/>
      <c r="U28" s="8"/>
      <c r="V28" s="8"/>
      <c r="W28" s="8"/>
      <c r="X28" s="8"/>
      <c r="Y28" s="14">
        <v>45547.5</v>
      </c>
      <c r="Z28" s="15">
        <v>45485</v>
      </c>
      <c r="AA28" s="15">
        <v>45485</v>
      </c>
      <c r="AB28" s="15">
        <v>45485</v>
      </c>
      <c r="AC28" s="15">
        <v>45485</v>
      </c>
      <c r="AD28" s="16">
        <v>0.430555555555556</v>
      </c>
      <c r="AE28" s="16">
        <v>0.506944444444444</v>
      </c>
      <c r="AF28" s="8" t="s">
        <v>1362</v>
      </c>
      <c r="AG28" s="8" t="s">
        <v>85</v>
      </c>
      <c r="AH28" s="8" t="s">
        <v>86</v>
      </c>
      <c r="AI28" s="8">
        <v>3</v>
      </c>
      <c r="AJ28" s="8" t="s">
        <v>87</v>
      </c>
      <c r="AK28" s="8" t="s">
        <v>1363</v>
      </c>
      <c r="AL28" s="8" t="s">
        <v>703</v>
      </c>
      <c r="AM28" s="8"/>
      <c r="AN28" s="8"/>
      <c r="AO28" s="8"/>
      <c r="AP28" s="8">
        <v>1</v>
      </c>
      <c r="AQ28" s="8" t="s">
        <v>1356</v>
      </c>
      <c r="AR28" s="8"/>
      <c r="AS28" s="8" t="s">
        <v>705</v>
      </c>
      <c r="AT28" s="8"/>
      <c r="AU28" s="8" t="s">
        <v>1364</v>
      </c>
      <c r="AV28" s="8" t="s">
        <v>93</v>
      </c>
      <c r="AW28" s="8">
        <v>6950</v>
      </c>
      <c r="AX28" s="8"/>
      <c r="AY28" s="18"/>
    </row>
    <row r="29" s="1" customFormat="1" ht="20.25" customHeight="1" spans="1:51">
      <c r="A29" s="8" t="s">
        <v>1365</v>
      </c>
      <c r="B29" s="9" t="s">
        <v>269</v>
      </c>
      <c r="C29" s="8" t="s">
        <v>1366</v>
      </c>
      <c r="D29" s="8" t="s">
        <v>383</v>
      </c>
      <c r="E29" s="8" t="s">
        <v>1367</v>
      </c>
      <c r="F29" s="8" t="s">
        <v>1368</v>
      </c>
      <c r="G29" s="8" t="s">
        <v>1369</v>
      </c>
      <c r="H29" s="8" t="s">
        <v>1370</v>
      </c>
      <c r="I29" s="8" t="s">
        <v>1371</v>
      </c>
      <c r="J29" s="8" t="s">
        <v>74</v>
      </c>
      <c r="K29" s="8" t="s">
        <v>552</v>
      </c>
      <c r="L29" s="8" t="s">
        <v>1372</v>
      </c>
      <c r="M29" s="8" t="s">
        <v>77</v>
      </c>
      <c r="N29" s="8" t="s">
        <v>78</v>
      </c>
      <c r="O29" s="13" t="s">
        <v>1373</v>
      </c>
      <c r="P29" s="8" t="s">
        <v>11</v>
      </c>
      <c r="Q29" s="8" t="s">
        <v>80</v>
      </c>
      <c r="R29" s="8" t="s">
        <v>355</v>
      </c>
      <c r="S29" s="8" t="s">
        <v>1374</v>
      </c>
      <c r="T29" s="8" t="s">
        <v>83</v>
      </c>
      <c r="U29" s="8"/>
      <c r="V29" s="8"/>
      <c r="W29" s="8"/>
      <c r="X29" s="8"/>
      <c r="Y29" s="14" t="s">
        <v>448</v>
      </c>
      <c r="Z29" s="15">
        <v>45485</v>
      </c>
      <c r="AA29" s="15">
        <v>45485</v>
      </c>
      <c r="AB29" s="15">
        <v>45485</v>
      </c>
      <c r="AC29" s="15">
        <v>45485</v>
      </c>
      <c r="AD29" s="16">
        <v>0.5625</v>
      </c>
      <c r="AE29" s="16">
        <v>0.604166666666667</v>
      </c>
      <c r="AF29" s="8" t="s">
        <v>1375</v>
      </c>
      <c r="AG29" s="8" t="s">
        <v>85</v>
      </c>
      <c r="AH29" s="8" t="s">
        <v>86</v>
      </c>
      <c r="AI29" s="8">
        <v>8</v>
      </c>
      <c r="AJ29" s="8" t="s">
        <v>87</v>
      </c>
      <c r="AK29" s="8"/>
      <c r="AL29" s="8" t="s">
        <v>1376</v>
      </c>
      <c r="AM29" s="8"/>
      <c r="AN29" s="8"/>
      <c r="AO29" s="8"/>
      <c r="AP29" s="8">
        <v>1</v>
      </c>
      <c r="AQ29" s="8" t="s">
        <v>1377</v>
      </c>
      <c r="AR29" s="8"/>
      <c r="AS29" s="8" t="s">
        <v>1378</v>
      </c>
      <c r="AT29" s="8"/>
      <c r="AU29" s="8" t="s">
        <v>124</v>
      </c>
      <c r="AV29" s="8" t="s">
        <v>93</v>
      </c>
      <c r="AW29" s="8">
        <v>0</v>
      </c>
      <c r="AX29" s="8"/>
      <c r="AY29" s="18"/>
    </row>
    <row r="32" s="1" customFormat="1" ht="18.75" spans="1:51">
      <c r="A32" s="10" t="s">
        <v>433</v>
      </c>
      <c r="B32" s="11"/>
      <c r="C32" s="10"/>
      <c r="D32" s="12">
        <v>16</v>
      </c>
      <c r="E32" s="12">
        <v>16</v>
      </c>
      <c r="F32" s="1" t="s">
        <v>434</v>
      </c>
      <c r="AY32" s="4"/>
    </row>
    <row r="33" s="1" customFormat="1" ht="18.75" spans="1:51">
      <c r="A33" s="10" t="s">
        <v>435</v>
      </c>
      <c r="B33" s="11"/>
      <c r="C33" s="10"/>
      <c r="D33" s="11">
        <v>0</v>
      </c>
      <c r="E33" s="11">
        <v>0</v>
      </c>
      <c r="AY33" s="4"/>
    </row>
    <row r="34" s="1" customFormat="1" ht="18.75" spans="1:51">
      <c r="A34" s="10" t="s">
        <v>436</v>
      </c>
      <c r="B34" s="11"/>
      <c r="C34" s="10"/>
      <c r="D34" s="11">
        <v>0</v>
      </c>
      <c r="E34" s="11">
        <v>0</v>
      </c>
      <c r="AY34" s="4"/>
    </row>
    <row r="35" s="1" customFormat="1" ht="18.75" spans="1:51">
      <c r="A35" s="10" t="s">
        <v>437</v>
      </c>
      <c r="B35" s="11"/>
      <c r="C35" s="10"/>
      <c r="D35" s="12">
        <f>SUM(D32:D34)</f>
        <v>16</v>
      </c>
      <c r="E35" s="12">
        <f>SUM(E32:E34)</f>
        <v>16</v>
      </c>
      <c r="AY35" s="4"/>
    </row>
  </sheetData>
  <mergeCells count="4">
    <mergeCell ref="A32:C32"/>
    <mergeCell ref="A33:C33"/>
    <mergeCell ref="A34:C34"/>
    <mergeCell ref="A35:C35"/>
  </mergeCells>
  <pageMargins left="0.75" right="0.75" top="1" bottom="1" header="0.5" footer="0.5"/>
  <pageSetup paperSize="256"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35"/>
  <sheetViews>
    <sheetView topLeftCell="A17" workbookViewId="0">
      <selection activeCell="A14" sqref="A14:A29"/>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7" width="10.2857142857143" style="1"/>
    <col min="38" max="39" width="12.8571428571429"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51" width="12.8571428571429" style="4"/>
    <col min="52" max="16384" width="10.2857142857143" style="1"/>
  </cols>
  <sheetData>
    <row r="1" s="1" customFormat="1" spans="1:51">
      <c r="A1" s="5" t="s">
        <v>0</v>
      </c>
      <c r="B1" s="5"/>
      <c r="C1" s="5"/>
      <c r="D1" s="5"/>
      <c r="E1" s="5"/>
      <c r="F1" s="5"/>
      <c r="G1" s="5"/>
      <c r="AY1" s="4"/>
    </row>
    <row r="2" s="1" customFormat="1" spans="1:51">
      <c r="A2" s="5"/>
      <c r="B2" s="5"/>
      <c r="C2" s="5"/>
      <c r="D2" s="5"/>
      <c r="E2" s="5"/>
      <c r="F2" s="5"/>
      <c r="G2" s="5"/>
      <c r="AY2" s="4"/>
    </row>
    <row r="3" s="1" customFormat="1" spans="1:51">
      <c r="A3" s="5" t="s">
        <v>1</v>
      </c>
      <c r="B3" s="5" t="s">
        <v>2</v>
      </c>
      <c r="C3" s="5"/>
      <c r="D3" s="5" t="s">
        <v>3</v>
      </c>
      <c r="E3" s="5"/>
      <c r="F3" s="5"/>
      <c r="G3" s="5"/>
      <c r="AY3" s="4"/>
    </row>
    <row r="4" s="1" customFormat="1" spans="1:51">
      <c r="A4" s="5" t="s">
        <v>4</v>
      </c>
      <c r="B4" s="5" t="s">
        <v>2</v>
      </c>
      <c r="C4" s="5"/>
      <c r="D4" s="5" t="s">
        <v>3</v>
      </c>
      <c r="E4" s="5"/>
      <c r="F4" s="5"/>
      <c r="G4" s="5"/>
      <c r="AY4" s="4"/>
    </row>
    <row r="5" s="1" customFormat="1" spans="1:51">
      <c r="A5" s="5" t="s">
        <v>5</v>
      </c>
      <c r="B5" s="5" t="s">
        <v>2</v>
      </c>
      <c r="C5" s="19">
        <v>45547</v>
      </c>
      <c r="D5" s="5" t="s">
        <v>3</v>
      </c>
      <c r="E5" s="19">
        <v>45547</v>
      </c>
      <c r="F5" s="5"/>
      <c r="G5" s="5"/>
      <c r="AY5" s="4"/>
    </row>
    <row r="6" s="1" customFormat="1" spans="1:51">
      <c r="A6" s="5"/>
      <c r="B6" s="5"/>
      <c r="C6" s="5"/>
      <c r="D6" s="5"/>
      <c r="E6" s="5"/>
      <c r="F6" s="5"/>
      <c r="G6" s="5"/>
      <c r="AY6" s="4"/>
    </row>
    <row r="7" s="1" customFormat="1" spans="1:51">
      <c r="A7" s="5" t="s">
        <v>6</v>
      </c>
      <c r="B7" s="5" t="s">
        <v>7</v>
      </c>
      <c r="C7" s="5"/>
      <c r="D7" s="5"/>
      <c r="E7" s="5"/>
      <c r="F7" s="5"/>
      <c r="G7" s="5"/>
      <c r="AY7" s="4"/>
    </row>
    <row r="8" s="1" customFormat="1" spans="1:51">
      <c r="A8" s="5"/>
      <c r="B8" s="5"/>
      <c r="C8" s="5"/>
      <c r="D8" s="5"/>
      <c r="E8" s="5"/>
      <c r="F8" s="5"/>
      <c r="G8" s="5"/>
      <c r="AY8" s="4"/>
    </row>
    <row r="9" s="1" customFormat="1" spans="1:51">
      <c r="A9" s="5"/>
      <c r="B9" s="5"/>
      <c r="C9" s="5"/>
      <c r="D9" s="5"/>
      <c r="E9" s="5"/>
      <c r="F9" s="5"/>
      <c r="G9" s="5"/>
      <c r="AY9" s="4"/>
    </row>
    <row r="10" s="1" customFormat="1" spans="1:51">
      <c r="A10" s="5" t="s">
        <v>8</v>
      </c>
      <c r="B10" s="5" t="s">
        <v>9</v>
      </c>
      <c r="C10" s="5"/>
      <c r="D10" s="5"/>
      <c r="E10" s="5"/>
      <c r="F10" s="5"/>
      <c r="G10" s="5"/>
      <c r="AY10" s="4"/>
    </row>
    <row r="11" s="1" customFormat="1" spans="1:51">
      <c r="A11" s="5" t="s">
        <v>10</v>
      </c>
      <c r="B11" s="5" t="s">
        <v>11</v>
      </c>
      <c r="C11" s="5" t="s">
        <v>12</v>
      </c>
      <c r="D11" s="5" t="s">
        <v>13</v>
      </c>
      <c r="E11" s="5" t="s">
        <v>14</v>
      </c>
      <c r="F11" s="5" t="s">
        <v>15</v>
      </c>
      <c r="G11" s="5"/>
      <c r="AY11" s="4"/>
    </row>
    <row r="12" s="1" customFormat="1" spans="1:51">
      <c r="A12" s="5"/>
      <c r="B12" s="5"/>
      <c r="C12" s="5"/>
      <c r="D12" s="5"/>
      <c r="E12" s="5"/>
      <c r="F12" s="5"/>
      <c r="G12" s="5"/>
      <c r="AY12" s="4"/>
    </row>
    <row r="13" s="2" customFormat="1" ht="51" customHeight="1" spans="1:51">
      <c r="A13" s="6" t="s">
        <v>16</v>
      </c>
      <c r="B13" s="7" t="s">
        <v>1</v>
      </c>
      <c r="C13" s="6" t="s">
        <v>17</v>
      </c>
      <c r="D13" s="6" t="s">
        <v>18</v>
      </c>
      <c r="E13" s="6" t="s">
        <v>19</v>
      </c>
      <c r="F13" s="6" t="s">
        <v>20</v>
      </c>
      <c r="G13" s="6" t="s">
        <v>21</v>
      </c>
      <c r="H13" s="6" t="s">
        <v>22</v>
      </c>
      <c r="I13" s="6" t="s">
        <v>23</v>
      </c>
      <c r="J13" s="6" t="s">
        <v>8</v>
      </c>
      <c r="K13" s="6" t="s">
        <v>24</v>
      </c>
      <c r="L13" s="6" t="s">
        <v>25</v>
      </c>
      <c r="M13" s="6" t="s">
        <v>26</v>
      </c>
      <c r="N13" s="6" t="s">
        <v>27</v>
      </c>
      <c r="O13" s="6" t="s">
        <v>28</v>
      </c>
      <c r="P13" s="6" t="s">
        <v>29</v>
      </c>
      <c r="Q13" s="6" t="s">
        <v>30</v>
      </c>
      <c r="R13" s="6" t="s">
        <v>31</v>
      </c>
      <c r="S13" s="6" t="s">
        <v>32</v>
      </c>
      <c r="T13" s="6" t="s">
        <v>33</v>
      </c>
      <c r="U13" s="6" t="s">
        <v>34</v>
      </c>
      <c r="V13" s="6" t="s">
        <v>35</v>
      </c>
      <c r="W13" s="6" t="s">
        <v>36</v>
      </c>
      <c r="X13" s="6" t="s">
        <v>37</v>
      </c>
      <c r="Y13" s="6" t="s">
        <v>38</v>
      </c>
      <c r="Z13" s="6" t="s">
        <v>39</v>
      </c>
      <c r="AA13" s="6" t="s">
        <v>40</v>
      </c>
      <c r="AB13" s="6" t="s">
        <v>41</v>
      </c>
      <c r="AC13" s="6" t="s">
        <v>42</v>
      </c>
      <c r="AD13" s="6" t="s">
        <v>43</v>
      </c>
      <c r="AE13" s="6" t="s">
        <v>44</v>
      </c>
      <c r="AF13" s="6" t="s">
        <v>45</v>
      </c>
      <c r="AG13" s="6" t="s">
        <v>46</v>
      </c>
      <c r="AH13" s="6" t="s">
        <v>47</v>
      </c>
      <c r="AI13" s="6" t="s">
        <v>48</v>
      </c>
      <c r="AJ13" s="6" t="s">
        <v>49</v>
      </c>
      <c r="AK13" s="6" t="s">
        <v>50</v>
      </c>
      <c r="AL13" s="6" t="s">
        <v>51</v>
      </c>
      <c r="AM13" s="6" t="s">
        <v>52</v>
      </c>
      <c r="AN13" s="6" t="s">
        <v>53</v>
      </c>
      <c r="AO13" s="6" t="s">
        <v>54</v>
      </c>
      <c r="AP13" s="6" t="s">
        <v>55</v>
      </c>
      <c r="AQ13" s="6" t="s">
        <v>56</v>
      </c>
      <c r="AR13" s="6" t="s">
        <v>57</v>
      </c>
      <c r="AS13" s="6" t="s">
        <v>58</v>
      </c>
      <c r="AT13" s="6" t="s">
        <v>59</v>
      </c>
      <c r="AU13" s="6" t="s">
        <v>60</v>
      </c>
      <c r="AV13" s="6" t="s">
        <v>61</v>
      </c>
      <c r="AW13" s="6" t="s">
        <v>62</v>
      </c>
      <c r="AX13" s="6" t="s">
        <v>63</v>
      </c>
      <c r="AY13" s="17" t="s">
        <v>64</v>
      </c>
    </row>
    <row r="14" s="1" customFormat="1" ht="20.25" customHeight="1" spans="1:51">
      <c r="A14" s="8" t="s">
        <v>1379</v>
      </c>
      <c r="B14" s="9">
        <v>45424</v>
      </c>
      <c r="C14" s="8" t="s">
        <v>1380</v>
      </c>
      <c r="D14" s="8" t="s">
        <v>330</v>
      </c>
      <c r="E14" s="8" t="s">
        <v>1381</v>
      </c>
      <c r="F14" s="8" t="s">
        <v>1382</v>
      </c>
      <c r="G14" s="8" t="s">
        <v>1383</v>
      </c>
      <c r="H14" s="8" t="s">
        <v>1384</v>
      </c>
      <c r="I14" s="8" t="s">
        <v>833</v>
      </c>
      <c r="J14" s="8" t="s">
        <v>74</v>
      </c>
      <c r="K14" s="8" t="s">
        <v>626</v>
      </c>
      <c r="L14" s="8" t="s">
        <v>627</v>
      </c>
      <c r="M14" s="8" t="s">
        <v>112</v>
      </c>
      <c r="N14" s="8" t="s">
        <v>78</v>
      </c>
      <c r="O14" s="13" t="s">
        <v>1385</v>
      </c>
      <c r="P14" s="8" t="s">
        <v>13</v>
      </c>
      <c r="Q14" s="8" t="s">
        <v>80</v>
      </c>
      <c r="R14" s="8" t="s">
        <v>81</v>
      </c>
      <c r="S14" s="13" t="s">
        <v>1386</v>
      </c>
      <c r="T14" s="8"/>
      <c r="U14" s="8"/>
      <c r="V14" s="8" t="s">
        <v>83</v>
      </c>
      <c r="W14" s="8"/>
      <c r="X14" s="8"/>
      <c r="Y14" s="14">
        <v>45547.5</v>
      </c>
      <c r="Z14" s="15">
        <v>45547</v>
      </c>
      <c r="AA14" s="15">
        <v>45547</v>
      </c>
      <c r="AB14" s="15">
        <v>45547</v>
      </c>
      <c r="AC14" s="15">
        <v>45547</v>
      </c>
      <c r="AD14" s="16">
        <v>0.368055555555556</v>
      </c>
      <c r="AE14" s="16">
        <v>0.409722222222222</v>
      </c>
      <c r="AF14" s="8" t="s">
        <v>1387</v>
      </c>
      <c r="AG14" s="8" t="s">
        <v>85</v>
      </c>
      <c r="AH14" s="8" t="s">
        <v>86</v>
      </c>
      <c r="AI14" s="8">
        <v>3</v>
      </c>
      <c r="AJ14" s="8" t="s">
        <v>87</v>
      </c>
      <c r="AK14" s="8"/>
      <c r="AL14" s="8"/>
      <c r="AM14" s="8"/>
      <c r="AN14" s="8"/>
      <c r="AO14" s="8"/>
      <c r="AP14" s="8">
        <v>1</v>
      </c>
      <c r="AQ14" s="8"/>
      <c r="AR14" s="8"/>
      <c r="AS14" s="8" t="s">
        <v>1388</v>
      </c>
      <c r="AT14" s="8"/>
      <c r="AU14" s="8" t="s">
        <v>636</v>
      </c>
      <c r="AV14" s="8" t="s">
        <v>93</v>
      </c>
      <c r="AW14" s="8">
        <v>500</v>
      </c>
      <c r="AX14" s="8"/>
      <c r="AY14" s="18"/>
    </row>
    <row r="15" s="1" customFormat="1" ht="20.25" customHeight="1" spans="1:51">
      <c r="A15" s="8" t="s">
        <v>1389</v>
      </c>
      <c r="B15" s="9">
        <v>45455</v>
      </c>
      <c r="C15" s="8" t="s">
        <v>1390</v>
      </c>
      <c r="D15" s="8" t="s">
        <v>398</v>
      </c>
      <c r="E15" s="8" t="s">
        <v>1391</v>
      </c>
      <c r="F15" s="8" t="s">
        <v>1392</v>
      </c>
      <c r="G15" s="8" t="s">
        <v>1393</v>
      </c>
      <c r="H15" s="8" t="s">
        <v>1394</v>
      </c>
      <c r="I15" s="8" t="s">
        <v>1261</v>
      </c>
      <c r="J15" s="8" t="s">
        <v>74</v>
      </c>
      <c r="K15" s="8" t="s">
        <v>110</v>
      </c>
      <c r="L15" s="8" t="s">
        <v>1395</v>
      </c>
      <c r="M15" s="8" t="s">
        <v>152</v>
      </c>
      <c r="N15" s="8" t="s">
        <v>78</v>
      </c>
      <c r="O15" s="13" t="s">
        <v>1396</v>
      </c>
      <c r="P15" s="8" t="s">
        <v>12</v>
      </c>
      <c r="Q15" s="8" t="s">
        <v>80</v>
      </c>
      <c r="R15" s="8" t="s">
        <v>115</v>
      </c>
      <c r="S15" s="8" t="s">
        <v>1397</v>
      </c>
      <c r="T15" s="8"/>
      <c r="U15" s="8"/>
      <c r="V15" s="8"/>
      <c r="W15" s="8"/>
      <c r="X15" s="8" t="s">
        <v>83</v>
      </c>
      <c r="Y15" s="14">
        <v>45547.375</v>
      </c>
      <c r="Z15" s="15">
        <v>45547</v>
      </c>
      <c r="AA15" s="15">
        <v>45547</v>
      </c>
      <c r="AB15" s="15">
        <v>45547</v>
      </c>
      <c r="AC15" s="15">
        <v>45547</v>
      </c>
      <c r="AD15" s="16">
        <v>0.388888888888889</v>
      </c>
      <c r="AE15" s="16">
        <v>0.517361111111111</v>
      </c>
      <c r="AF15" s="8" t="s">
        <v>1398</v>
      </c>
      <c r="AG15" s="8" t="s">
        <v>85</v>
      </c>
      <c r="AH15" s="8" t="s">
        <v>86</v>
      </c>
      <c r="AI15" s="8">
        <v>2</v>
      </c>
      <c r="AJ15" s="8" t="s">
        <v>87</v>
      </c>
      <c r="AK15" s="8" t="s">
        <v>1399</v>
      </c>
      <c r="AL15" s="8" t="s">
        <v>1400</v>
      </c>
      <c r="AM15" s="8" t="s">
        <v>1401</v>
      </c>
      <c r="AN15" s="8" t="s">
        <v>1402</v>
      </c>
      <c r="AO15" s="8" t="s">
        <v>89</v>
      </c>
      <c r="AP15" s="8">
        <v>3</v>
      </c>
      <c r="AQ15" s="8"/>
      <c r="AR15" s="8"/>
      <c r="AS15" s="8" t="s">
        <v>1403</v>
      </c>
      <c r="AT15" s="8" t="s">
        <v>266</v>
      </c>
      <c r="AU15" s="8" t="s">
        <v>142</v>
      </c>
      <c r="AV15" s="8" t="s">
        <v>93</v>
      </c>
      <c r="AW15" s="8">
        <v>3300</v>
      </c>
      <c r="AX15" s="8" t="s">
        <v>1404</v>
      </c>
      <c r="AY15" s="18">
        <v>45547.5722222222</v>
      </c>
    </row>
    <row r="16" s="1" customFormat="1" ht="20.25" customHeight="1" spans="1:51">
      <c r="A16" s="8" t="s">
        <v>1405</v>
      </c>
      <c r="B16" s="9">
        <v>45455</v>
      </c>
      <c r="C16" s="8" t="s">
        <v>1406</v>
      </c>
      <c r="D16" s="8" t="s">
        <v>128</v>
      </c>
      <c r="E16" s="8" t="s">
        <v>1407</v>
      </c>
      <c r="F16" s="8" t="s">
        <v>1408</v>
      </c>
      <c r="G16" s="8" t="s">
        <v>1409</v>
      </c>
      <c r="H16" s="8" t="s">
        <v>1410</v>
      </c>
      <c r="I16" s="8" t="s">
        <v>1177</v>
      </c>
      <c r="J16" s="8" t="s">
        <v>74</v>
      </c>
      <c r="K16" s="8" t="s">
        <v>404</v>
      </c>
      <c r="L16" s="8" t="s">
        <v>405</v>
      </c>
      <c r="M16" s="8" t="s">
        <v>112</v>
      </c>
      <c r="N16" s="8" t="s">
        <v>113</v>
      </c>
      <c r="O16" s="13" t="s">
        <v>1411</v>
      </c>
      <c r="P16" s="8" t="s">
        <v>12</v>
      </c>
      <c r="Q16" s="8" t="s">
        <v>80</v>
      </c>
      <c r="R16" s="8" t="s">
        <v>115</v>
      </c>
      <c r="S16" s="8" t="s">
        <v>1412</v>
      </c>
      <c r="T16" s="8"/>
      <c r="U16" s="8"/>
      <c r="V16" s="8" t="s">
        <v>83</v>
      </c>
      <c r="W16" s="8" t="s">
        <v>83</v>
      </c>
      <c r="X16" s="8" t="s">
        <v>83</v>
      </c>
      <c r="Y16" s="14">
        <v>45608.5</v>
      </c>
      <c r="Z16" s="15">
        <v>45547</v>
      </c>
      <c r="AA16" s="15">
        <v>45547</v>
      </c>
      <c r="AB16" s="15">
        <v>45547</v>
      </c>
      <c r="AC16" s="15">
        <v>45547</v>
      </c>
      <c r="AD16" s="16">
        <v>0.642361111111111</v>
      </c>
      <c r="AE16" s="16">
        <v>0.694444444444444</v>
      </c>
      <c r="AF16" s="8" t="s">
        <v>932</v>
      </c>
      <c r="AG16" s="8" t="s">
        <v>85</v>
      </c>
      <c r="AH16" s="8" t="s">
        <v>86</v>
      </c>
      <c r="AI16" s="8">
        <v>2</v>
      </c>
      <c r="AJ16" s="8" t="s">
        <v>87</v>
      </c>
      <c r="AK16" s="8"/>
      <c r="AL16" s="8" t="s">
        <v>1413</v>
      </c>
      <c r="AM16" s="8"/>
      <c r="AN16" s="8" t="s">
        <v>1414</v>
      </c>
      <c r="AO16" s="8"/>
      <c r="AP16" s="8">
        <v>1</v>
      </c>
      <c r="AQ16" s="8"/>
      <c r="AR16" s="8"/>
      <c r="AS16" s="8" t="s">
        <v>1415</v>
      </c>
      <c r="AT16" s="8" t="s">
        <v>200</v>
      </c>
      <c r="AU16" s="8" t="s">
        <v>452</v>
      </c>
      <c r="AV16" s="8" t="s">
        <v>93</v>
      </c>
      <c r="AW16" s="8">
        <v>1500</v>
      </c>
      <c r="AX16" s="8" t="s">
        <v>1416</v>
      </c>
      <c r="AY16" s="18">
        <v>45577.4388888889</v>
      </c>
    </row>
    <row r="17" s="1" customFormat="1" ht="20.25" customHeight="1" spans="1:51">
      <c r="A17" s="8" t="s">
        <v>1417</v>
      </c>
      <c r="B17" s="9">
        <v>45455</v>
      </c>
      <c r="C17" s="8" t="s">
        <v>1418</v>
      </c>
      <c r="D17" s="8" t="s">
        <v>291</v>
      </c>
      <c r="E17" s="8" t="s">
        <v>1419</v>
      </c>
      <c r="F17" s="8" t="s">
        <v>1420</v>
      </c>
      <c r="G17" s="8" t="s">
        <v>1421</v>
      </c>
      <c r="H17" s="8" t="s">
        <v>1422</v>
      </c>
      <c r="I17" s="8" t="s">
        <v>109</v>
      </c>
      <c r="J17" s="8" t="s">
        <v>74</v>
      </c>
      <c r="K17" s="8" t="s">
        <v>110</v>
      </c>
      <c r="L17" s="8" t="s">
        <v>335</v>
      </c>
      <c r="M17" s="8" t="s">
        <v>152</v>
      </c>
      <c r="N17" s="8" t="s">
        <v>78</v>
      </c>
      <c r="O17" s="13" t="s">
        <v>1423</v>
      </c>
      <c r="P17" s="8" t="s">
        <v>12</v>
      </c>
      <c r="Q17" s="8" t="s">
        <v>80</v>
      </c>
      <c r="R17" s="8" t="s">
        <v>115</v>
      </c>
      <c r="S17" s="8" t="s">
        <v>1424</v>
      </c>
      <c r="T17" s="8"/>
      <c r="U17" s="8"/>
      <c r="V17" s="8"/>
      <c r="W17" s="8"/>
      <c r="X17" s="8"/>
      <c r="Y17" s="14">
        <v>45547.5</v>
      </c>
      <c r="Z17" s="15">
        <v>45547</v>
      </c>
      <c r="AA17" s="15">
        <v>45547</v>
      </c>
      <c r="AB17" s="15">
        <v>45547</v>
      </c>
      <c r="AC17" s="15">
        <v>45547</v>
      </c>
      <c r="AD17" s="16">
        <v>0.579861111111111</v>
      </c>
      <c r="AE17" s="16">
        <v>0.607638888888889</v>
      </c>
      <c r="AF17" s="8" t="s">
        <v>1425</v>
      </c>
      <c r="AG17" s="8" t="s">
        <v>119</v>
      </c>
      <c r="AH17" s="8" t="s">
        <v>86</v>
      </c>
      <c r="AI17" s="8">
        <v>2</v>
      </c>
      <c r="AJ17" s="8" t="s">
        <v>87</v>
      </c>
      <c r="AK17" s="8" t="s">
        <v>1426</v>
      </c>
      <c r="AL17" s="8" t="s">
        <v>1427</v>
      </c>
      <c r="AM17" s="8"/>
      <c r="AN17" s="8">
        <v>45360</v>
      </c>
      <c r="AO17" s="8" t="s">
        <v>573</v>
      </c>
      <c r="AP17" s="8">
        <v>1</v>
      </c>
      <c r="AQ17" s="8"/>
      <c r="AR17" s="8"/>
      <c r="AS17" s="8" t="s">
        <v>1428</v>
      </c>
      <c r="AT17" s="8" t="s">
        <v>200</v>
      </c>
      <c r="AU17" s="8" t="s">
        <v>162</v>
      </c>
      <c r="AV17" s="8" t="s">
        <v>93</v>
      </c>
      <c r="AW17" s="8">
        <v>450</v>
      </c>
      <c r="AX17" s="8" t="s">
        <v>1429</v>
      </c>
      <c r="AY17" s="18">
        <v>45577.4402777778</v>
      </c>
    </row>
    <row r="18" s="1" customFormat="1" ht="20.25" customHeight="1" spans="1:51">
      <c r="A18" s="8" t="s">
        <v>1430</v>
      </c>
      <c r="B18" s="9">
        <v>45547</v>
      </c>
      <c r="C18" s="8" t="s">
        <v>1431</v>
      </c>
      <c r="D18" s="8" t="s">
        <v>383</v>
      </c>
      <c r="E18" s="8" t="s">
        <v>1419</v>
      </c>
      <c r="F18" s="8" t="s">
        <v>1420</v>
      </c>
      <c r="G18" s="8" t="s">
        <v>1421</v>
      </c>
      <c r="H18" s="8" t="s">
        <v>1422</v>
      </c>
      <c r="I18" s="8" t="s">
        <v>109</v>
      </c>
      <c r="J18" s="8" t="s">
        <v>74</v>
      </c>
      <c r="K18" s="8" t="s">
        <v>110</v>
      </c>
      <c r="L18" s="8" t="s">
        <v>335</v>
      </c>
      <c r="M18" s="8" t="s">
        <v>152</v>
      </c>
      <c r="N18" s="8" t="s">
        <v>78</v>
      </c>
      <c r="O18" s="13" t="s">
        <v>1432</v>
      </c>
      <c r="P18" s="8" t="s">
        <v>12</v>
      </c>
      <c r="Q18" s="8" t="s">
        <v>80</v>
      </c>
      <c r="R18" s="8" t="s">
        <v>115</v>
      </c>
      <c r="S18" s="8" t="s">
        <v>1433</v>
      </c>
      <c r="T18" s="8"/>
      <c r="U18" s="8"/>
      <c r="V18" s="8"/>
      <c r="W18" s="8"/>
      <c r="X18" s="8"/>
      <c r="Y18" s="14">
        <v>45547.5</v>
      </c>
      <c r="Z18" s="15">
        <v>45547</v>
      </c>
      <c r="AA18" s="15">
        <v>45547</v>
      </c>
      <c r="AB18" s="15">
        <v>45547</v>
      </c>
      <c r="AC18" s="15">
        <v>45547</v>
      </c>
      <c r="AD18" s="16">
        <v>0.579861111111111</v>
      </c>
      <c r="AE18" s="16">
        <v>0.607638888888889</v>
      </c>
      <c r="AF18" s="8" t="s">
        <v>1434</v>
      </c>
      <c r="AG18" s="8" t="s">
        <v>119</v>
      </c>
      <c r="AH18" s="8" t="s">
        <v>86</v>
      </c>
      <c r="AI18" s="8">
        <v>0</v>
      </c>
      <c r="AJ18" s="8" t="s">
        <v>87</v>
      </c>
      <c r="AK18" s="8"/>
      <c r="AL18" s="8" t="s">
        <v>1435</v>
      </c>
      <c r="AM18" s="8"/>
      <c r="AN18" s="8"/>
      <c r="AO18" s="8" t="s">
        <v>573</v>
      </c>
      <c r="AP18" s="8">
        <v>1</v>
      </c>
      <c r="AQ18" s="8" t="s">
        <v>1417</v>
      </c>
      <c r="AR18" s="8"/>
      <c r="AS18" s="8" t="s">
        <v>1428</v>
      </c>
      <c r="AT18" s="8" t="s">
        <v>200</v>
      </c>
      <c r="AU18" s="8" t="s">
        <v>162</v>
      </c>
      <c r="AV18" s="8" t="s">
        <v>93</v>
      </c>
      <c r="AW18" s="8">
        <v>450</v>
      </c>
      <c r="AX18" s="8"/>
      <c r="AY18" s="18"/>
    </row>
    <row r="19" s="1" customFormat="1" ht="20.25" customHeight="1" spans="1:51">
      <c r="A19" s="8" t="s">
        <v>1436</v>
      </c>
      <c r="B19" s="9">
        <v>45363</v>
      </c>
      <c r="C19" s="8" t="s">
        <v>1437</v>
      </c>
      <c r="D19" s="8" t="s">
        <v>146</v>
      </c>
      <c r="E19" s="8" t="s">
        <v>1438</v>
      </c>
      <c r="F19" s="8" t="s">
        <v>1439</v>
      </c>
      <c r="G19" s="8" t="s">
        <v>1440</v>
      </c>
      <c r="H19" s="8" t="s">
        <v>1441</v>
      </c>
      <c r="I19" s="8" t="s">
        <v>1442</v>
      </c>
      <c r="J19" s="8" t="s">
        <v>74</v>
      </c>
      <c r="K19" s="8" t="s">
        <v>110</v>
      </c>
      <c r="L19" s="8" t="s">
        <v>171</v>
      </c>
      <c r="M19" s="8" t="s">
        <v>112</v>
      </c>
      <c r="N19" s="8" t="s">
        <v>78</v>
      </c>
      <c r="O19" s="13" t="s">
        <v>1443</v>
      </c>
      <c r="P19" s="8" t="s">
        <v>14</v>
      </c>
      <c r="Q19" s="8" t="s">
        <v>80</v>
      </c>
      <c r="R19" s="8" t="s">
        <v>173</v>
      </c>
      <c r="S19" s="8" t="s">
        <v>1444</v>
      </c>
      <c r="T19" s="8"/>
      <c r="U19" s="8"/>
      <c r="V19" s="8"/>
      <c r="W19" s="8"/>
      <c r="X19" s="8" t="s">
        <v>83</v>
      </c>
      <c r="Y19" s="14">
        <v>45547.5</v>
      </c>
      <c r="Z19" s="15">
        <v>45547</v>
      </c>
      <c r="AA19" s="15">
        <v>45547</v>
      </c>
      <c r="AB19" s="15">
        <v>45547</v>
      </c>
      <c r="AC19" s="15">
        <v>45547</v>
      </c>
      <c r="AD19" s="16">
        <v>0.5</v>
      </c>
      <c r="AE19" s="16">
        <v>0.53125</v>
      </c>
      <c r="AF19" s="8" t="s">
        <v>1445</v>
      </c>
      <c r="AG19" s="8" t="s">
        <v>119</v>
      </c>
      <c r="AH19" s="8" t="s">
        <v>86</v>
      </c>
      <c r="AI19" s="8">
        <v>5</v>
      </c>
      <c r="AJ19" s="8" t="s">
        <v>120</v>
      </c>
      <c r="AK19" s="8" t="s">
        <v>1446</v>
      </c>
      <c r="AL19" s="8" t="s">
        <v>1447</v>
      </c>
      <c r="AM19" s="8"/>
      <c r="AN19" s="8"/>
      <c r="AO19" s="8"/>
      <c r="AP19" s="8">
        <v>1</v>
      </c>
      <c r="AQ19" s="8"/>
      <c r="AR19" s="8"/>
      <c r="AS19" s="8" t="s">
        <v>1448</v>
      </c>
      <c r="AT19" s="8"/>
      <c r="AU19" s="8" t="s">
        <v>309</v>
      </c>
      <c r="AV19" s="8" t="s">
        <v>93</v>
      </c>
      <c r="AW19" s="8">
        <v>600</v>
      </c>
      <c r="AX19" s="8" t="s">
        <v>1449</v>
      </c>
      <c r="AY19" s="18">
        <v>45547.5847222222</v>
      </c>
    </row>
    <row r="20" s="1" customFormat="1" ht="20.25" customHeight="1" spans="1:51">
      <c r="A20" s="8" t="s">
        <v>1450</v>
      </c>
      <c r="B20" s="9">
        <v>45334</v>
      </c>
      <c r="C20" s="8" t="s">
        <v>1451</v>
      </c>
      <c r="D20" s="8" t="s">
        <v>1452</v>
      </c>
      <c r="E20" s="8" t="s">
        <v>1453</v>
      </c>
      <c r="F20" s="8" t="s">
        <v>1454</v>
      </c>
      <c r="G20" s="8" t="s">
        <v>1455</v>
      </c>
      <c r="H20" s="8" t="s">
        <v>1456</v>
      </c>
      <c r="I20" s="8" t="s">
        <v>99</v>
      </c>
      <c r="J20" s="8" t="s">
        <v>74</v>
      </c>
      <c r="K20" s="8" t="s">
        <v>110</v>
      </c>
      <c r="L20" s="8" t="s">
        <v>134</v>
      </c>
      <c r="M20" s="8" t="s">
        <v>152</v>
      </c>
      <c r="N20" s="8" t="s">
        <v>78</v>
      </c>
      <c r="O20" s="13" t="s">
        <v>1457</v>
      </c>
      <c r="P20" s="8" t="s">
        <v>14</v>
      </c>
      <c r="Q20" s="8" t="s">
        <v>80</v>
      </c>
      <c r="R20" s="8" t="s">
        <v>173</v>
      </c>
      <c r="S20" s="8" t="s">
        <v>1458</v>
      </c>
      <c r="T20" s="8"/>
      <c r="U20" s="8"/>
      <c r="V20" s="8"/>
      <c r="W20" s="8"/>
      <c r="X20" s="8"/>
      <c r="Y20" s="14">
        <v>45547</v>
      </c>
      <c r="Z20" s="15">
        <v>45547</v>
      </c>
      <c r="AA20" s="15">
        <v>45547</v>
      </c>
      <c r="AB20" s="15">
        <v>45547</v>
      </c>
      <c r="AC20" s="15">
        <v>45547</v>
      </c>
      <c r="AD20" s="16">
        <v>0.666666666666667</v>
      </c>
      <c r="AE20" s="16">
        <v>0.784722222222222</v>
      </c>
      <c r="AF20" s="8" t="s">
        <v>1459</v>
      </c>
      <c r="AG20" s="8" t="s">
        <v>119</v>
      </c>
      <c r="AH20" s="8" t="s">
        <v>86</v>
      </c>
      <c r="AI20" s="8">
        <v>6</v>
      </c>
      <c r="AJ20" s="8" t="s">
        <v>120</v>
      </c>
      <c r="AK20" s="8" t="s">
        <v>1460</v>
      </c>
      <c r="AL20" s="8" t="s">
        <v>1461</v>
      </c>
      <c r="AM20" s="8" t="s">
        <v>1462</v>
      </c>
      <c r="AN20" s="8">
        <v>45602</v>
      </c>
      <c r="AO20" s="8" t="s">
        <v>1463</v>
      </c>
      <c r="AP20" s="8">
        <v>1</v>
      </c>
      <c r="AQ20" s="8" t="s">
        <v>1464</v>
      </c>
      <c r="AR20" s="8"/>
      <c r="AS20" s="8" t="s">
        <v>1465</v>
      </c>
      <c r="AT20" s="8" t="s">
        <v>1466</v>
      </c>
      <c r="AU20" s="8" t="s">
        <v>309</v>
      </c>
      <c r="AV20" s="8" t="s">
        <v>93</v>
      </c>
      <c r="AW20" s="8">
        <v>600</v>
      </c>
      <c r="AX20" s="8" t="s">
        <v>1467</v>
      </c>
      <c r="AY20" s="18">
        <v>45577.4444444444</v>
      </c>
    </row>
    <row r="21" s="1" customFormat="1" ht="20.25" customHeight="1" spans="1:51">
      <c r="A21" s="8" t="s">
        <v>1468</v>
      </c>
      <c r="B21" s="9">
        <v>45424</v>
      </c>
      <c r="C21" s="8" t="s">
        <v>1469</v>
      </c>
      <c r="D21" s="8" t="s">
        <v>104</v>
      </c>
      <c r="E21" s="8" t="s">
        <v>1470</v>
      </c>
      <c r="F21" s="8" t="s">
        <v>1471</v>
      </c>
      <c r="G21" s="8" t="s">
        <v>1472</v>
      </c>
      <c r="H21" s="8" t="s">
        <v>1473</v>
      </c>
      <c r="I21" s="8" t="s">
        <v>1474</v>
      </c>
      <c r="J21" s="8" t="s">
        <v>74</v>
      </c>
      <c r="K21" s="8" t="s">
        <v>110</v>
      </c>
      <c r="L21" s="8" t="s">
        <v>171</v>
      </c>
      <c r="M21" s="8" t="s">
        <v>112</v>
      </c>
      <c r="N21" s="8" t="s">
        <v>113</v>
      </c>
      <c r="O21" s="13" t="s">
        <v>1475</v>
      </c>
      <c r="P21" s="8" t="s">
        <v>14</v>
      </c>
      <c r="Q21" s="8" t="s">
        <v>80</v>
      </c>
      <c r="R21" s="8" t="s">
        <v>173</v>
      </c>
      <c r="S21" s="8" t="s">
        <v>1476</v>
      </c>
      <c r="T21" s="8"/>
      <c r="U21" s="8"/>
      <c r="V21" s="8" t="s">
        <v>83</v>
      </c>
      <c r="W21" s="8"/>
      <c r="X21" s="8"/>
      <c r="Y21" s="14">
        <v>45547.5</v>
      </c>
      <c r="Z21" s="15">
        <v>45547</v>
      </c>
      <c r="AA21" s="15">
        <v>45547</v>
      </c>
      <c r="AB21" s="15">
        <v>45547</v>
      </c>
      <c r="AC21" s="15">
        <v>45547</v>
      </c>
      <c r="AD21" s="16">
        <v>0.395833333333333</v>
      </c>
      <c r="AE21" s="16">
        <v>0.458333333333333</v>
      </c>
      <c r="AF21" s="8" t="s">
        <v>1477</v>
      </c>
      <c r="AG21" s="8" t="s">
        <v>119</v>
      </c>
      <c r="AH21" s="8" t="s">
        <v>86</v>
      </c>
      <c r="AI21" s="8">
        <v>3</v>
      </c>
      <c r="AJ21" s="8" t="s">
        <v>87</v>
      </c>
      <c r="AK21" s="8" t="s">
        <v>1478</v>
      </c>
      <c r="AL21" s="8"/>
      <c r="AM21" s="8"/>
      <c r="AN21" s="8"/>
      <c r="AO21" s="8"/>
      <c r="AP21" s="8">
        <v>1</v>
      </c>
      <c r="AQ21" s="8"/>
      <c r="AR21" s="8"/>
      <c r="AS21" s="8" t="s">
        <v>1479</v>
      </c>
      <c r="AT21" s="8"/>
      <c r="AU21" s="8" t="s">
        <v>309</v>
      </c>
      <c r="AV21" s="8" t="s">
        <v>93</v>
      </c>
      <c r="AW21" s="8">
        <v>600</v>
      </c>
      <c r="AX21" s="8" t="s">
        <v>1480</v>
      </c>
      <c r="AY21" s="18">
        <v>45547.5868055556</v>
      </c>
    </row>
    <row r="22" s="1" customFormat="1" ht="20.25" customHeight="1" spans="1:51">
      <c r="A22" s="8" t="s">
        <v>1481</v>
      </c>
      <c r="B22" s="9">
        <v>45455</v>
      </c>
      <c r="C22" s="8" t="s">
        <v>1482</v>
      </c>
      <c r="D22" s="8" t="s">
        <v>398</v>
      </c>
      <c r="E22" s="8" t="s">
        <v>1184</v>
      </c>
      <c r="F22" s="8" t="s">
        <v>1185</v>
      </c>
      <c r="G22" s="8" t="s">
        <v>1186</v>
      </c>
      <c r="H22" s="8" t="s">
        <v>1187</v>
      </c>
      <c r="I22" s="8" t="s">
        <v>1188</v>
      </c>
      <c r="J22" s="8" t="s">
        <v>74</v>
      </c>
      <c r="K22" s="8" t="s">
        <v>110</v>
      </c>
      <c r="L22" s="8" t="s">
        <v>1189</v>
      </c>
      <c r="M22" s="8" t="s">
        <v>152</v>
      </c>
      <c r="N22" s="8" t="s">
        <v>516</v>
      </c>
      <c r="O22" s="13" t="s">
        <v>1483</v>
      </c>
      <c r="P22" s="8" t="s">
        <v>14</v>
      </c>
      <c r="Q22" s="8" t="s">
        <v>80</v>
      </c>
      <c r="R22" s="8" t="s">
        <v>173</v>
      </c>
      <c r="S22" s="8" t="s">
        <v>1484</v>
      </c>
      <c r="T22" s="8"/>
      <c r="U22" s="8"/>
      <c r="V22" s="8"/>
      <c r="W22" s="8"/>
      <c r="X22" s="8"/>
      <c r="Y22" s="14">
        <v>45547</v>
      </c>
      <c r="Z22" s="15">
        <v>45547</v>
      </c>
      <c r="AA22" s="15">
        <v>45547</v>
      </c>
      <c r="AB22" s="15">
        <v>45547</v>
      </c>
      <c r="AC22" s="15">
        <v>45547</v>
      </c>
      <c r="AD22" s="16">
        <v>0.541666666666667</v>
      </c>
      <c r="AE22" s="16">
        <v>0.614583333333333</v>
      </c>
      <c r="AF22" s="8" t="s">
        <v>1485</v>
      </c>
      <c r="AG22" s="8" t="s">
        <v>85</v>
      </c>
      <c r="AH22" s="8" t="s">
        <v>86</v>
      </c>
      <c r="AI22" s="8">
        <v>2</v>
      </c>
      <c r="AJ22" s="8" t="s">
        <v>87</v>
      </c>
      <c r="AK22" s="8" t="s">
        <v>1486</v>
      </c>
      <c r="AL22" s="8" t="s">
        <v>1193</v>
      </c>
      <c r="AM22" s="8" t="s">
        <v>1194</v>
      </c>
      <c r="AN22" s="8">
        <v>45510</v>
      </c>
      <c r="AO22" s="8" t="s">
        <v>889</v>
      </c>
      <c r="AP22" s="8">
        <v>2</v>
      </c>
      <c r="AQ22" s="8" t="s">
        <v>1195</v>
      </c>
      <c r="AR22" s="8" t="s">
        <v>1196</v>
      </c>
      <c r="AS22" s="8" t="s">
        <v>1197</v>
      </c>
      <c r="AT22" s="8" t="s">
        <v>380</v>
      </c>
      <c r="AU22" s="8" t="s">
        <v>528</v>
      </c>
      <c r="AV22" s="8" t="s">
        <v>93</v>
      </c>
      <c r="AW22" s="8">
        <v>9000</v>
      </c>
      <c r="AX22" s="8" t="s">
        <v>1487</v>
      </c>
      <c r="AY22" s="18">
        <v>45577.4493055556</v>
      </c>
    </row>
    <row r="23" s="1" customFormat="1" ht="20.25" customHeight="1" spans="1:51">
      <c r="A23" s="8" t="s">
        <v>1488</v>
      </c>
      <c r="B23" s="9">
        <v>45334</v>
      </c>
      <c r="C23" s="8" t="s">
        <v>1489</v>
      </c>
      <c r="D23" s="8" t="s">
        <v>291</v>
      </c>
      <c r="E23" s="8" t="s">
        <v>1490</v>
      </c>
      <c r="F23" s="8" t="s">
        <v>1491</v>
      </c>
      <c r="G23" s="8" t="s">
        <v>1492</v>
      </c>
      <c r="H23" s="8" t="s">
        <v>1493</v>
      </c>
      <c r="I23" s="8" t="s">
        <v>643</v>
      </c>
      <c r="J23" s="8" t="s">
        <v>74</v>
      </c>
      <c r="K23" s="8" t="s">
        <v>644</v>
      </c>
      <c r="L23" s="8" t="s">
        <v>76</v>
      </c>
      <c r="M23" s="8" t="s">
        <v>152</v>
      </c>
      <c r="N23" s="8" t="s">
        <v>78</v>
      </c>
      <c r="O23" s="13" t="s">
        <v>1494</v>
      </c>
      <c r="P23" s="8" t="s">
        <v>15</v>
      </c>
      <c r="Q23" s="8" t="s">
        <v>80</v>
      </c>
      <c r="R23" s="8" t="s">
        <v>278</v>
      </c>
      <c r="S23" s="8" t="s">
        <v>1495</v>
      </c>
      <c r="T23" s="8"/>
      <c r="U23" s="8"/>
      <c r="V23" s="8"/>
      <c r="W23" s="8"/>
      <c r="X23" s="8"/>
      <c r="Y23" s="14">
        <v>45485.5</v>
      </c>
      <c r="Z23" s="15">
        <v>45547</v>
      </c>
      <c r="AA23" s="15">
        <v>45547</v>
      </c>
      <c r="AB23" s="15">
        <v>45547</v>
      </c>
      <c r="AC23" s="15">
        <v>45547</v>
      </c>
      <c r="AD23" s="16">
        <v>0.633333333333333</v>
      </c>
      <c r="AE23" s="16">
        <v>0.642361111111111</v>
      </c>
      <c r="AF23" s="8" t="s">
        <v>1496</v>
      </c>
      <c r="AG23" s="8" t="s">
        <v>85</v>
      </c>
      <c r="AH23" s="8" t="s">
        <v>86</v>
      </c>
      <c r="AI23" s="8">
        <v>6</v>
      </c>
      <c r="AJ23" s="8" t="s">
        <v>87</v>
      </c>
      <c r="AK23" s="8"/>
      <c r="AL23" s="8" t="s">
        <v>1497</v>
      </c>
      <c r="AM23" s="8"/>
      <c r="AN23" s="8">
        <v>45449</v>
      </c>
      <c r="AO23" s="8" t="s">
        <v>89</v>
      </c>
      <c r="AP23" s="8">
        <v>1</v>
      </c>
      <c r="AQ23" s="8" t="s">
        <v>1498</v>
      </c>
      <c r="AR23" s="8"/>
      <c r="AS23" s="8" t="s">
        <v>1499</v>
      </c>
      <c r="AT23" s="8"/>
      <c r="AU23" s="8" t="s">
        <v>267</v>
      </c>
      <c r="AV23" s="8" t="s">
        <v>93</v>
      </c>
      <c r="AW23" s="8">
        <v>0</v>
      </c>
      <c r="AX23" s="8" t="s">
        <v>1500</v>
      </c>
      <c r="AY23" s="18">
        <v>45577.5590277778</v>
      </c>
    </row>
    <row r="24" s="1" customFormat="1" ht="20.25" customHeight="1" spans="1:51">
      <c r="A24" s="8" t="s">
        <v>1501</v>
      </c>
      <c r="B24" s="9">
        <v>45394</v>
      </c>
      <c r="C24" s="8" t="s">
        <v>1502</v>
      </c>
      <c r="D24" s="8" t="s">
        <v>398</v>
      </c>
      <c r="E24" s="8" t="s">
        <v>1503</v>
      </c>
      <c r="F24" s="8" t="s">
        <v>1504</v>
      </c>
      <c r="G24" s="8" t="s">
        <v>1505</v>
      </c>
      <c r="H24" s="8" t="s">
        <v>1370</v>
      </c>
      <c r="I24" s="8" t="s">
        <v>1371</v>
      </c>
      <c r="J24" s="8" t="s">
        <v>74</v>
      </c>
      <c r="K24" s="8" t="s">
        <v>318</v>
      </c>
      <c r="L24" s="8" t="s">
        <v>319</v>
      </c>
      <c r="M24" s="8" t="s">
        <v>77</v>
      </c>
      <c r="N24" s="8" t="s">
        <v>78</v>
      </c>
      <c r="O24" s="13" t="s">
        <v>1506</v>
      </c>
      <c r="P24" s="8" t="s">
        <v>15</v>
      </c>
      <c r="Q24" s="8" t="s">
        <v>80</v>
      </c>
      <c r="R24" s="8" t="s">
        <v>278</v>
      </c>
      <c r="S24" s="8" t="s">
        <v>1507</v>
      </c>
      <c r="T24" s="8"/>
      <c r="U24" s="8"/>
      <c r="V24" s="8"/>
      <c r="W24" s="8"/>
      <c r="X24" s="8"/>
      <c r="Y24" s="14">
        <v>45547.375</v>
      </c>
      <c r="Z24" s="15">
        <v>45547</v>
      </c>
      <c r="AA24" s="15">
        <v>45547</v>
      </c>
      <c r="AB24" s="15">
        <v>45547</v>
      </c>
      <c r="AC24" s="15">
        <v>45547</v>
      </c>
      <c r="AD24" s="16">
        <v>0.409722222222222</v>
      </c>
      <c r="AE24" s="16">
        <v>0.444444444444444</v>
      </c>
      <c r="AF24" s="8" t="s">
        <v>1508</v>
      </c>
      <c r="AG24" s="8" t="s">
        <v>85</v>
      </c>
      <c r="AH24" s="8" t="s">
        <v>86</v>
      </c>
      <c r="AI24" s="8">
        <v>4</v>
      </c>
      <c r="AJ24" s="8" t="s">
        <v>87</v>
      </c>
      <c r="AK24" s="8" t="s">
        <v>1509</v>
      </c>
      <c r="AL24" s="8" t="s">
        <v>1510</v>
      </c>
      <c r="AM24" s="8"/>
      <c r="AN24" s="8"/>
      <c r="AO24" s="8"/>
      <c r="AP24" s="8">
        <v>1</v>
      </c>
      <c r="AQ24" s="8" t="s">
        <v>1511</v>
      </c>
      <c r="AR24" s="8"/>
      <c r="AS24" s="8" t="s">
        <v>1512</v>
      </c>
      <c r="AT24" s="8"/>
      <c r="AU24" s="8" t="s">
        <v>327</v>
      </c>
      <c r="AV24" s="8" t="s">
        <v>93</v>
      </c>
      <c r="AW24" s="8">
        <v>0</v>
      </c>
      <c r="AX24" s="8" t="s">
        <v>1513</v>
      </c>
      <c r="AY24" s="18">
        <v>45577.4590277778</v>
      </c>
    </row>
    <row r="25" s="1" customFormat="1" ht="20.25" customHeight="1" spans="1:51">
      <c r="A25" s="8" t="s">
        <v>1514</v>
      </c>
      <c r="B25" s="9">
        <v>45394</v>
      </c>
      <c r="C25" s="8" t="s">
        <v>1515</v>
      </c>
      <c r="D25" s="8" t="s">
        <v>398</v>
      </c>
      <c r="E25" s="8" t="s">
        <v>1503</v>
      </c>
      <c r="F25" s="8" t="s">
        <v>1504</v>
      </c>
      <c r="G25" s="8" t="s">
        <v>1505</v>
      </c>
      <c r="H25" s="8" t="s">
        <v>1370</v>
      </c>
      <c r="I25" s="8" t="s">
        <v>1371</v>
      </c>
      <c r="J25" s="8" t="s">
        <v>74</v>
      </c>
      <c r="K25" s="8" t="s">
        <v>318</v>
      </c>
      <c r="L25" s="8" t="s">
        <v>319</v>
      </c>
      <c r="M25" s="8" t="s">
        <v>77</v>
      </c>
      <c r="N25" s="8" t="s">
        <v>78</v>
      </c>
      <c r="O25" s="13" t="s">
        <v>1506</v>
      </c>
      <c r="P25" s="8" t="s">
        <v>15</v>
      </c>
      <c r="Q25" s="8" t="s">
        <v>80</v>
      </c>
      <c r="R25" s="8" t="s">
        <v>278</v>
      </c>
      <c r="S25" s="8" t="s">
        <v>1516</v>
      </c>
      <c r="T25" s="8"/>
      <c r="U25" s="8"/>
      <c r="V25" s="8"/>
      <c r="W25" s="8"/>
      <c r="X25" s="8"/>
      <c r="Y25" s="14">
        <v>45547.375</v>
      </c>
      <c r="Z25" s="15">
        <v>45547</v>
      </c>
      <c r="AA25" s="15">
        <v>45547</v>
      </c>
      <c r="AB25" s="15">
        <v>45547</v>
      </c>
      <c r="AC25" s="15">
        <v>45547</v>
      </c>
      <c r="AD25" s="16">
        <v>0.409722222222222</v>
      </c>
      <c r="AE25" s="16">
        <v>0.444444444444444</v>
      </c>
      <c r="AF25" s="8" t="s">
        <v>1517</v>
      </c>
      <c r="AG25" s="8" t="s">
        <v>85</v>
      </c>
      <c r="AH25" s="8" t="s">
        <v>86</v>
      </c>
      <c r="AI25" s="8">
        <v>4</v>
      </c>
      <c r="AJ25" s="8" t="s">
        <v>87</v>
      </c>
      <c r="AK25" s="8" t="s">
        <v>1518</v>
      </c>
      <c r="AL25" s="8" t="s">
        <v>1519</v>
      </c>
      <c r="AM25" s="8"/>
      <c r="AN25" s="8"/>
      <c r="AO25" s="8"/>
      <c r="AP25" s="8">
        <v>1</v>
      </c>
      <c r="AQ25" s="8" t="s">
        <v>1511</v>
      </c>
      <c r="AR25" s="8"/>
      <c r="AS25" s="8" t="s">
        <v>1512</v>
      </c>
      <c r="AT25" s="8"/>
      <c r="AU25" s="8" t="s">
        <v>327</v>
      </c>
      <c r="AV25" s="8" t="s">
        <v>93</v>
      </c>
      <c r="AW25" s="8">
        <v>0</v>
      </c>
      <c r="AX25" s="8"/>
      <c r="AY25" s="18"/>
    </row>
    <row r="26" s="1" customFormat="1" ht="20.25" customHeight="1" spans="1:51">
      <c r="A26" s="8" t="s">
        <v>1520</v>
      </c>
      <c r="B26" s="9">
        <v>45334</v>
      </c>
      <c r="C26" s="8" t="s">
        <v>1521</v>
      </c>
      <c r="D26" s="8" t="s">
        <v>398</v>
      </c>
      <c r="E26" s="8" t="s">
        <v>829</v>
      </c>
      <c r="F26" s="8" t="s">
        <v>830</v>
      </c>
      <c r="G26" s="8" t="s">
        <v>831</v>
      </c>
      <c r="H26" s="8" t="s">
        <v>832</v>
      </c>
      <c r="I26" s="8" t="s">
        <v>833</v>
      </c>
      <c r="J26" s="8" t="s">
        <v>74</v>
      </c>
      <c r="K26" s="8" t="s">
        <v>1058</v>
      </c>
      <c r="L26" s="8" t="s">
        <v>76</v>
      </c>
      <c r="M26" s="8" t="s">
        <v>77</v>
      </c>
      <c r="N26" s="8" t="s">
        <v>78</v>
      </c>
      <c r="O26" s="13" t="s">
        <v>1522</v>
      </c>
      <c r="P26" s="8" t="s">
        <v>11</v>
      </c>
      <c r="Q26" s="8" t="s">
        <v>80</v>
      </c>
      <c r="R26" s="8" t="s">
        <v>355</v>
      </c>
      <c r="S26" s="8" t="s">
        <v>1523</v>
      </c>
      <c r="T26" s="8"/>
      <c r="U26" s="8"/>
      <c r="V26" s="8"/>
      <c r="W26" s="8"/>
      <c r="X26" s="8"/>
      <c r="Y26" s="14">
        <v>45547.375</v>
      </c>
      <c r="Z26" s="15">
        <v>45547</v>
      </c>
      <c r="AA26" s="15">
        <v>45547</v>
      </c>
      <c r="AB26" s="15">
        <v>45547</v>
      </c>
      <c r="AC26" s="15">
        <v>45547</v>
      </c>
      <c r="AD26" s="16">
        <v>0.385416666666667</v>
      </c>
      <c r="AE26" s="16">
        <v>0.4375</v>
      </c>
      <c r="AF26" s="8" t="s">
        <v>1524</v>
      </c>
      <c r="AG26" s="8" t="s">
        <v>85</v>
      </c>
      <c r="AH26" s="8" t="s">
        <v>86</v>
      </c>
      <c r="AI26" s="8">
        <v>6</v>
      </c>
      <c r="AJ26" s="8" t="s">
        <v>87</v>
      </c>
      <c r="AK26" s="8"/>
      <c r="AL26" s="8" t="s">
        <v>434</v>
      </c>
      <c r="AM26" s="8"/>
      <c r="AN26" s="8"/>
      <c r="AO26" s="8"/>
      <c r="AP26" s="8">
        <v>1</v>
      </c>
      <c r="AQ26" s="8" t="s">
        <v>841</v>
      </c>
      <c r="AR26" s="8"/>
      <c r="AS26" s="8" t="s">
        <v>842</v>
      </c>
      <c r="AT26" s="8"/>
      <c r="AU26" s="8" t="s">
        <v>1062</v>
      </c>
      <c r="AV26" s="8" t="s">
        <v>93</v>
      </c>
      <c r="AW26" s="8">
        <v>2500</v>
      </c>
      <c r="AX26" s="8"/>
      <c r="AY26" s="18"/>
    </row>
    <row r="27" s="1" customFormat="1" ht="20.25" customHeight="1" spans="1:51">
      <c r="A27" s="8" t="s">
        <v>1525</v>
      </c>
      <c r="B27" s="9" t="s">
        <v>144</v>
      </c>
      <c r="C27" s="8" t="s">
        <v>1526</v>
      </c>
      <c r="D27" s="8" t="s">
        <v>348</v>
      </c>
      <c r="E27" s="8" t="s">
        <v>1527</v>
      </c>
      <c r="F27" s="8" t="s">
        <v>1528</v>
      </c>
      <c r="G27" s="8" t="s">
        <v>1529</v>
      </c>
      <c r="H27" s="8" t="s">
        <v>1530</v>
      </c>
      <c r="I27" s="8" t="s">
        <v>1531</v>
      </c>
      <c r="J27" s="8" t="s">
        <v>74</v>
      </c>
      <c r="K27" s="8" t="s">
        <v>110</v>
      </c>
      <c r="L27" s="8" t="s">
        <v>612</v>
      </c>
      <c r="M27" s="8" t="s">
        <v>77</v>
      </c>
      <c r="N27" s="8" t="s">
        <v>78</v>
      </c>
      <c r="O27" s="13" t="s">
        <v>1532</v>
      </c>
      <c r="P27" s="8" t="s">
        <v>11</v>
      </c>
      <c r="Q27" s="8" t="s">
        <v>80</v>
      </c>
      <c r="R27" s="8" t="s">
        <v>355</v>
      </c>
      <c r="S27" s="8" t="s">
        <v>1533</v>
      </c>
      <c r="T27" s="8"/>
      <c r="U27" s="8"/>
      <c r="V27" s="8" t="s">
        <v>83</v>
      </c>
      <c r="W27" s="8"/>
      <c r="X27" s="8"/>
      <c r="Y27" s="14">
        <v>45424.5</v>
      </c>
      <c r="Z27" s="15">
        <v>45547</v>
      </c>
      <c r="AA27" s="15">
        <v>45547</v>
      </c>
      <c r="AB27" s="15">
        <v>45547</v>
      </c>
      <c r="AC27" s="15">
        <v>45547</v>
      </c>
      <c r="AD27" s="16">
        <v>0.579861111111111</v>
      </c>
      <c r="AE27" s="16">
        <v>0.609722222222222</v>
      </c>
      <c r="AF27" s="8" t="s">
        <v>1534</v>
      </c>
      <c r="AG27" s="8" t="s">
        <v>119</v>
      </c>
      <c r="AH27" s="8" t="s">
        <v>86</v>
      </c>
      <c r="AI27" s="8">
        <v>7</v>
      </c>
      <c r="AJ27" s="8" t="s">
        <v>120</v>
      </c>
      <c r="AK27" s="8" t="s">
        <v>1535</v>
      </c>
      <c r="AL27" s="8" t="s">
        <v>1536</v>
      </c>
      <c r="AM27" s="8" t="s">
        <v>1537</v>
      </c>
      <c r="AN27" s="8" t="s">
        <v>1538</v>
      </c>
      <c r="AO27" s="8" t="s">
        <v>524</v>
      </c>
      <c r="AP27" s="8">
        <v>1</v>
      </c>
      <c r="AQ27" s="8" t="s">
        <v>1539</v>
      </c>
      <c r="AR27" s="8"/>
      <c r="AS27" s="8" t="s">
        <v>1540</v>
      </c>
      <c r="AT27" s="8" t="s">
        <v>527</v>
      </c>
      <c r="AU27" s="8" t="s">
        <v>592</v>
      </c>
      <c r="AV27" s="8" t="s">
        <v>93</v>
      </c>
      <c r="AW27" s="8">
        <v>450</v>
      </c>
      <c r="AX27" s="8" t="s">
        <v>1541</v>
      </c>
      <c r="AY27" s="18">
        <v>45577.4604166667</v>
      </c>
    </row>
    <row r="28" s="1" customFormat="1" ht="20.25" customHeight="1" spans="1:51">
      <c r="A28" s="8" t="s">
        <v>1542</v>
      </c>
      <c r="B28" s="9">
        <v>45334</v>
      </c>
      <c r="C28" s="8" t="s">
        <v>1543</v>
      </c>
      <c r="D28" s="8" t="s">
        <v>398</v>
      </c>
      <c r="E28" s="8" t="s">
        <v>829</v>
      </c>
      <c r="F28" s="8" t="s">
        <v>830</v>
      </c>
      <c r="G28" s="8" t="s">
        <v>831</v>
      </c>
      <c r="H28" s="8" t="s">
        <v>832</v>
      </c>
      <c r="I28" s="8" t="s">
        <v>833</v>
      </c>
      <c r="J28" s="8" t="s">
        <v>74</v>
      </c>
      <c r="K28" s="8" t="s">
        <v>834</v>
      </c>
      <c r="L28" s="8" t="s">
        <v>835</v>
      </c>
      <c r="M28" s="8" t="s">
        <v>77</v>
      </c>
      <c r="N28" s="8" t="s">
        <v>78</v>
      </c>
      <c r="O28" s="13" t="s">
        <v>1544</v>
      </c>
      <c r="P28" s="8" t="s">
        <v>11</v>
      </c>
      <c r="Q28" s="8" t="s">
        <v>80</v>
      </c>
      <c r="R28" s="8" t="s">
        <v>355</v>
      </c>
      <c r="S28" s="8" t="s">
        <v>1545</v>
      </c>
      <c r="T28" s="8"/>
      <c r="U28" s="8"/>
      <c r="V28" s="8"/>
      <c r="W28" s="8"/>
      <c r="X28" s="8"/>
      <c r="Y28" s="14">
        <v>45547.375</v>
      </c>
      <c r="Z28" s="15">
        <v>45547</v>
      </c>
      <c r="AA28" s="15">
        <v>45547</v>
      </c>
      <c r="AB28" s="15">
        <v>45547</v>
      </c>
      <c r="AC28" s="15">
        <v>45547</v>
      </c>
      <c r="AD28" s="16">
        <v>0.385416666666667</v>
      </c>
      <c r="AE28" s="16">
        <v>0.4375</v>
      </c>
      <c r="AF28" s="8" t="s">
        <v>1546</v>
      </c>
      <c r="AG28" s="8" t="s">
        <v>85</v>
      </c>
      <c r="AH28" s="8" t="s">
        <v>86</v>
      </c>
      <c r="AI28" s="8">
        <v>6</v>
      </c>
      <c r="AJ28" s="8" t="s">
        <v>87</v>
      </c>
      <c r="AK28" s="8" t="s">
        <v>1547</v>
      </c>
      <c r="AL28" s="8" t="s">
        <v>434</v>
      </c>
      <c r="AM28" s="8"/>
      <c r="AN28" s="8"/>
      <c r="AO28" s="8"/>
      <c r="AP28" s="8">
        <v>2</v>
      </c>
      <c r="AQ28" s="8" t="s">
        <v>841</v>
      </c>
      <c r="AR28" s="8"/>
      <c r="AS28" s="8" t="s">
        <v>842</v>
      </c>
      <c r="AT28" s="8"/>
      <c r="AU28" s="8" t="s">
        <v>843</v>
      </c>
      <c r="AV28" s="8" t="s">
        <v>93</v>
      </c>
      <c r="AW28" s="8">
        <v>7700</v>
      </c>
      <c r="AX28" s="8"/>
      <c r="AY28" s="18"/>
    </row>
    <row r="29" s="1" customFormat="1" ht="20.25" customHeight="1" spans="1:51">
      <c r="A29" s="8" t="s">
        <v>1548</v>
      </c>
      <c r="B29" s="9">
        <v>45455</v>
      </c>
      <c r="C29" s="8" t="s">
        <v>1549</v>
      </c>
      <c r="D29" s="8" t="s">
        <v>165</v>
      </c>
      <c r="E29" s="8" t="s">
        <v>1550</v>
      </c>
      <c r="F29" s="8" t="s">
        <v>1551</v>
      </c>
      <c r="G29" s="8" t="s">
        <v>1552</v>
      </c>
      <c r="H29" s="8" t="s">
        <v>1553</v>
      </c>
      <c r="I29" s="8" t="s">
        <v>1554</v>
      </c>
      <c r="J29" s="8" t="s">
        <v>74</v>
      </c>
      <c r="K29" s="8" t="s">
        <v>110</v>
      </c>
      <c r="L29" s="8" t="s">
        <v>111</v>
      </c>
      <c r="M29" s="8" t="s">
        <v>112</v>
      </c>
      <c r="N29" s="8" t="s">
        <v>113</v>
      </c>
      <c r="O29" s="13" t="s">
        <v>1555</v>
      </c>
      <c r="P29" s="8" t="s">
        <v>11</v>
      </c>
      <c r="Q29" s="8" t="s">
        <v>80</v>
      </c>
      <c r="R29" s="8" t="s">
        <v>355</v>
      </c>
      <c r="S29" s="8" t="s">
        <v>1556</v>
      </c>
      <c r="T29" s="8"/>
      <c r="U29" s="8"/>
      <c r="V29" s="8"/>
      <c r="W29" s="8"/>
      <c r="X29" s="8"/>
      <c r="Y29" s="14">
        <v>45547.0416666667</v>
      </c>
      <c r="Z29" s="15">
        <v>45547</v>
      </c>
      <c r="AA29" s="15">
        <v>45547</v>
      </c>
      <c r="AB29" s="15">
        <v>45547</v>
      </c>
      <c r="AC29" s="15">
        <v>45547</v>
      </c>
      <c r="AD29" s="16">
        <v>0.468055555555556</v>
      </c>
      <c r="AE29" s="16">
        <v>0.534722222222222</v>
      </c>
      <c r="AF29" s="8" t="s">
        <v>1557</v>
      </c>
      <c r="AG29" s="8" t="s">
        <v>85</v>
      </c>
      <c r="AH29" s="8" t="s">
        <v>86</v>
      </c>
      <c r="AI29" s="8">
        <v>2</v>
      </c>
      <c r="AJ29" s="8" t="s">
        <v>87</v>
      </c>
      <c r="AK29" s="8" t="s">
        <v>1558</v>
      </c>
      <c r="AL29" s="8" t="s">
        <v>1559</v>
      </c>
      <c r="AM29" s="8" t="s">
        <v>1560</v>
      </c>
      <c r="AN29" s="8">
        <v>43896</v>
      </c>
      <c r="AO29" s="8" t="s">
        <v>160</v>
      </c>
      <c r="AP29" s="8">
        <v>2</v>
      </c>
      <c r="AQ29" s="8" t="s">
        <v>1561</v>
      </c>
      <c r="AR29" s="8"/>
      <c r="AS29" s="8" t="s">
        <v>1562</v>
      </c>
      <c r="AT29" s="8"/>
      <c r="AU29" s="8" t="s">
        <v>528</v>
      </c>
      <c r="AV29" s="8" t="s">
        <v>93</v>
      </c>
      <c r="AW29" s="8">
        <v>8100</v>
      </c>
      <c r="AX29" s="8" t="s">
        <v>1563</v>
      </c>
      <c r="AY29" s="18">
        <v>45577.4625</v>
      </c>
    </row>
    <row r="32" s="1" customFormat="1" ht="18.75" spans="1:51">
      <c r="A32" s="10" t="s">
        <v>433</v>
      </c>
      <c r="B32" s="11"/>
      <c r="C32" s="10"/>
      <c r="D32" s="12">
        <v>16</v>
      </c>
      <c r="E32" s="12">
        <v>16</v>
      </c>
      <c r="F32" s="1" t="s">
        <v>434</v>
      </c>
      <c r="AY32" s="4"/>
    </row>
    <row r="33" s="1" customFormat="1" ht="18.75" spans="1:51">
      <c r="A33" s="10" t="s">
        <v>435</v>
      </c>
      <c r="B33" s="11"/>
      <c r="C33" s="10"/>
      <c r="D33" s="11">
        <v>0</v>
      </c>
      <c r="E33" s="11">
        <v>0</v>
      </c>
      <c r="AY33" s="4"/>
    </row>
    <row r="34" s="1" customFormat="1" ht="18.75" spans="1:51">
      <c r="A34" s="10" t="s">
        <v>436</v>
      </c>
      <c r="B34" s="11"/>
      <c r="C34" s="10"/>
      <c r="D34" s="11">
        <v>0</v>
      </c>
      <c r="E34" s="11">
        <v>0</v>
      </c>
      <c r="AY34" s="4"/>
    </row>
    <row r="35" s="1" customFormat="1" ht="18.75" spans="1:51">
      <c r="A35" s="10" t="s">
        <v>437</v>
      </c>
      <c r="B35" s="11"/>
      <c r="C35" s="10"/>
      <c r="D35" s="12">
        <f>SUM(D32:D34)</f>
        <v>16</v>
      </c>
      <c r="E35" s="12">
        <f>SUM(E32:E34)</f>
        <v>16</v>
      </c>
      <c r="AY35" s="4"/>
    </row>
  </sheetData>
  <mergeCells count="4">
    <mergeCell ref="A32:C32"/>
    <mergeCell ref="A33:C33"/>
    <mergeCell ref="A34:C34"/>
    <mergeCell ref="A35:C35"/>
  </mergeCells>
  <pageMargins left="0.75" right="0.75" top="1" bottom="1" header="0.5" footer="0.5"/>
  <pageSetup paperSize="256"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38"/>
  <sheetViews>
    <sheetView topLeftCell="A25" workbookViewId="0">
      <selection activeCell="A32" sqref="A14:A32"/>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7" width="10.2857142857143" style="1"/>
    <col min="38" max="39" width="12.8571428571429"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51" width="16.2857142857143" style="4"/>
    <col min="52" max="16384" width="10.2857142857143" style="1"/>
  </cols>
  <sheetData>
    <row r="1" s="1" customFormat="1" spans="1:51">
      <c r="A1" s="5" t="s">
        <v>0</v>
      </c>
      <c r="B1" s="5"/>
      <c r="C1" s="5"/>
      <c r="D1" s="5"/>
      <c r="E1" s="5"/>
      <c r="F1" s="5"/>
      <c r="G1" s="5"/>
      <c r="AY1" s="4"/>
    </row>
    <row r="2" s="1" customFormat="1" spans="1:51">
      <c r="A2" s="5"/>
      <c r="B2" s="5"/>
      <c r="C2" s="5"/>
      <c r="D2" s="5"/>
      <c r="E2" s="5"/>
      <c r="F2" s="5"/>
      <c r="G2" s="5"/>
      <c r="AY2" s="4"/>
    </row>
    <row r="3" s="1" customFormat="1" spans="1:51">
      <c r="A3" s="5" t="s">
        <v>1</v>
      </c>
      <c r="B3" s="5" t="s">
        <v>2</v>
      </c>
      <c r="C3" s="5"/>
      <c r="D3" s="5" t="s">
        <v>3</v>
      </c>
      <c r="E3" s="5"/>
      <c r="F3" s="5"/>
      <c r="G3" s="5"/>
      <c r="AY3" s="4"/>
    </row>
    <row r="4" s="1" customFormat="1" spans="1:51">
      <c r="A4" s="5" t="s">
        <v>4</v>
      </c>
      <c r="B4" s="5" t="s">
        <v>2</v>
      </c>
      <c r="C4" s="5"/>
      <c r="D4" s="5" t="s">
        <v>3</v>
      </c>
      <c r="E4" s="5"/>
      <c r="F4" s="5"/>
      <c r="G4" s="5"/>
      <c r="AY4" s="4"/>
    </row>
    <row r="5" s="1" customFormat="1" spans="1:51">
      <c r="A5" s="5" t="s">
        <v>5</v>
      </c>
      <c r="B5" s="5" t="s">
        <v>2</v>
      </c>
      <c r="C5" s="19">
        <v>45577</v>
      </c>
      <c r="D5" s="5" t="s">
        <v>3</v>
      </c>
      <c r="E5" s="19">
        <v>45577</v>
      </c>
      <c r="F5" s="5"/>
      <c r="G5" s="5"/>
      <c r="AY5" s="4"/>
    </row>
    <row r="6" s="1" customFormat="1" spans="1:51">
      <c r="A6" s="5"/>
      <c r="B6" s="5"/>
      <c r="C6" s="5"/>
      <c r="D6" s="5"/>
      <c r="E6" s="5"/>
      <c r="F6" s="5"/>
      <c r="G6" s="5"/>
      <c r="AY6" s="4"/>
    </row>
    <row r="7" s="1" customFormat="1" spans="1:51">
      <c r="A7" s="5" t="s">
        <v>6</v>
      </c>
      <c r="B7" s="5" t="s">
        <v>7</v>
      </c>
      <c r="C7" s="5"/>
      <c r="D7" s="5"/>
      <c r="E7" s="5"/>
      <c r="F7" s="5"/>
      <c r="G7" s="5"/>
      <c r="AY7" s="4"/>
    </row>
    <row r="8" s="1" customFormat="1" spans="1:51">
      <c r="A8" s="5"/>
      <c r="B8" s="5"/>
      <c r="C8" s="5"/>
      <c r="D8" s="5"/>
      <c r="E8" s="5"/>
      <c r="F8" s="5"/>
      <c r="G8" s="5"/>
      <c r="AY8" s="4"/>
    </row>
    <row r="9" s="1" customFormat="1" spans="1:51">
      <c r="A9" s="5"/>
      <c r="B9" s="5"/>
      <c r="C9" s="5"/>
      <c r="D9" s="5"/>
      <c r="E9" s="5"/>
      <c r="F9" s="5"/>
      <c r="G9" s="5"/>
      <c r="AY9" s="4"/>
    </row>
    <row r="10" s="1" customFormat="1" spans="1:51">
      <c r="A10" s="5" t="s">
        <v>8</v>
      </c>
      <c r="B10" s="5" t="s">
        <v>9</v>
      </c>
      <c r="C10" s="5"/>
      <c r="D10" s="5"/>
      <c r="E10" s="5"/>
      <c r="F10" s="5"/>
      <c r="G10" s="5"/>
      <c r="AY10" s="4"/>
    </row>
    <row r="11" s="1" customFormat="1" spans="1:51">
      <c r="A11" s="5" t="s">
        <v>10</v>
      </c>
      <c r="B11" s="5" t="s">
        <v>11</v>
      </c>
      <c r="C11" s="5" t="s">
        <v>12</v>
      </c>
      <c r="D11" s="5" t="s">
        <v>14</v>
      </c>
      <c r="E11" s="5" t="s">
        <v>15</v>
      </c>
      <c r="F11" s="5"/>
      <c r="G11" s="5"/>
      <c r="AY11" s="4"/>
    </row>
    <row r="12" s="1" customFormat="1" spans="1:51">
      <c r="A12" s="5"/>
      <c r="B12" s="5"/>
      <c r="C12" s="5"/>
      <c r="D12" s="5"/>
      <c r="E12" s="5"/>
      <c r="F12" s="5"/>
      <c r="G12" s="5"/>
      <c r="AY12" s="4"/>
    </row>
    <row r="13" s="2" customFormat="1" ht="51" customHeight="1" spans="1:51">
      <c r="A13" s="6" t="s">
        <v>16</v>
      </c>
      <c r="B13" s="7" t="s">
        <v>1</v>
      </c>
      <c r="C13" s="6" t="s">
        <v>17</v>
      </c>
      <c r="D13" s="6" t="s">
        <v>18</v>
      </c>
      <c r="E13" s="6" t="s">
        <v>19</v>
      </c>
      <c r="F13" s="6" t="s">
        <v>20</v>
      </c>
      <c r="G13" s="6" t="s">
        <v>21</v>
      </c>
      <c r="H13" s="6" t="s">
        <v>22</v>
      </c>
      <c r="I13" s="6" t="s">
        <v>23</v>
      </c>
      <c r="J13" s="6" t="s">
        <v>8</v>
      </c>
      <c r="K13" s="6" t="s">
        <v>24</v>
      </c>
      <c r="L13" s="6" t="s">
        <v>25</v>
      </c>
      <c r="M13" s="6" t="s">
        <v>26</v>
      </c>
      <c r="N13" s="6" t="s">
        <v>27</v>
      </c>
      <c r="O13" s="6" t="s">
        <v>28</v>
      </c>
      <c r="P13" s="6" t="s">
        <v>29</v>
      </c>
      <c r="Q13" s="6" t="s">
        <v>30</v>
      </c>
      <c r="R13" s="6" t="s">
        <v>31</v>
      </c>
      <c r="S13" s="6" t="s">
        <v>32</v>
      </c>
      <c r="T13" s="6" t="s">
        <v>33</v>
      </c>
      <c r="U13" s="6" t="s">
        <v>34</v>
      </c>
      <c r="V13" s="6" t="s">
        <v>35</v>
      </c>
      <c r="W13" s="6" t="s">
        <v>36</v>
      </c>
      <c r="X13" s="6" t="s">
        <v>37</v>
      </c>
      <c r="Y13" s="6" t="s">
        <v>38</v>
      </c>
      <c r="Z13" s="6" t="s">
        <v>39</v>
      </c>
      <c r="AA13" s="6" t="s">
        <v>40</v>
      </c>
      <c r="AB13" s="6" t="s">
        <v>41</v>
      </c>
      <c r="AC13" s="6" t="s">
        <v>42</v>
      </c>
      <c r="AD13" s="6" t="s">
        <v>43</v>
      </c>
      <c r="AE13" s="6" t="s">
        <v>44</v>
      </c>
      <c r="AF13" s="6" t="s">
        <v>45</v>
      </c>
      <c r="AG13" s="6" t="s">
        <v>46</v>
      </c>
      <c r="AH13" s="6" t="s">
        <v>47</v>
      </c>
      <c r="AI13" s="6" t="s">
        <v>48</v>
      </c>
      <c r="AJ13" s="6" t="s">
        <v>49</v>
      </c>
      <c r="AK13" s="6" t="s">
        <v>50</v>
      </c>
      <c r="AL13" s="6" t="s">
        <v>51</v>
      </c>
      <c r="AM13" s="6" t="s">
        <v>52</v>
      </c>
      <c r="AN13" s="6" t="s">
        <v>53</v>
      </c>
      <c r="AO13" s="6" t="s">
        <v>54</v>
      </c>
      <c r="AP13" s="6" t="s">
        <v>55</v>
      </c>
      <c r="AQ13" s="6" t="s">
        <v>56</v>
      </c>
      <c r="AR13" s="6" t="s">
        <v>57</v>
      </c>
      <c r="AS13" s="6" t="s">
        <v>58</v>
      </c>
      <c r="AT13" s="6" t="s">
        <v>59</v>
      </c>
      <c r="AU13" s="6" t="s">
        <v>60</v>
      </c>
      <c r="AV13" s="6" t="s">
        <v>61</v>
      </c>
      <c r="AW13" s="6" t="s">
        <v>62</v>
      </c>
      <c r="AX13" s="6" t="s">
        <v>63</v>
      </c>
      <c r="AY13" s="17" t="s">
        <v>64</v>
      </c>
    </row>
    <row r="14" s="1" customFormat="1" ht="20.25" customHeight="1" spans="1:51">
      <c r="A14" s="8" t="s">
        <v>1564</v>
      </c>
      <c r="B14" s="9">
        <v>45424</v>
      </c>
      <c r="C14" s="8" t="s">
        <v>1565</v>
      </c>
      <c r="D14" s="8" t="s">
        <v>185</v>
      </c>
      <c r="E14" s="8" t="s">
        <v>1566</v>
      </c>
      <c r="F14" s="8" t="s">
        <v>1567</v>
      </c>
      <c r="G14" s="8" t="s">
        <v>1568</v>
      </c>
      <c r="H14" s="8" t="s">
        <v>1569</v>
      </c>
      <c r="I14" s="8" t="s">
        <v>1570</v>
      </c>
      <c r="J14" s="8" t="s">
        <v>74</v>
      </c>
      <c r="K14" s="8" t="s">
        <v>404</v>
      </c>
      <c r="L14" s="8" t="s">
        <v>405</v>
      </c>
      <c r="M14" s="8" t="s">
        <v>112</v>
      </c>
      <c r="N14" s="8" t="s">
        <v>78</v>
      </c>
      <c r="O14" s="13" t="s">
        <v>1571</v>
      </c>
      <c r="P14" s="8" t="s">
        <v>12</v>
      </c>
      <c r="Q14" s="8" t="s">
        <v>80</v>
      </c>
      <c r="R14" s="8" t="s">
        <v>115</v>
      </c>
      <c r="S14" s="13" t="s">
        <v>1572</v>
      </c>
      <c r="T14" s="8"/>
      <c r="U14" s="8"/>
      <c r="V14" s="8" t="s">
        <v>83</v>
      </c>
      <c r="W14" s="8"/>
      <c r="X14" s="8"/>
      <c r="Y14" s="14">
        <v>45577.5</v>
      </c>
      <c r="Z14" s="15">
        <v>45577</v>
      </c>
      <c r="AA14" s="15">
        <v>45577</v>
      </c>
      <c r="AB14" s="15">
        <v>45577</v>
      </c>
      <c r="AC14" s="15">
        <v>45577</v>
      </c>
      <c r="AD14" s="16">
        <v>0.586805555555556</v>
      </c>
      <c r="AE14" s="16">
        <v>0.722222222222222</v>
      </c>
      <c r="AF14" s="8" t="s">
        <v>1573</v>
      </c>
      <c r="AG14" s="8" t="s">
        <v>85</v>
      </c>
      <c r="AH14" s="8" t="s">
        <v>86</v>
      </c>
      <c r="AI14" s="8">
        <v>4</v>
      </c>
      <c r="AJ14" s="8" t="s">
        <v>87</v>
      </c>
      <c r="AK14" s="8"/>
      <c r="AL14" s="8" t="s">
        <v>1574</v>
      </c>
      <c r="AM14" s="8" t="s">
        <v>434</v>
      </c>
      <c r="AN14" s="8"/>
      <c r="AO14" s="8"/>
      <c r="AP14" s="8">
        <v>1</v>
      </c>
      <c r="AQ14" s="8"/>
      <c r="AR14" s="8"/>
      <c r="AS14" s="8" t="s">
        <v>1575</v>
      </c>
      <c r="AT14" s="8"/>
      <c r="AU14" s="8" t="s">
        <v>452</v>
      </c>
      <c r="AV14" s="8" t="s">
        <v>93</v>
      </c>
      <c r="AW14" s="8">
        <v>1500</v>
      </c>
      <c r="AX14" s="8" t="s">
        <v>1576</v>
      </c>
      <c r="AY14" s="18">
        <v>45608.4888888889</v>
      </c>
    </row>
    <row r="15" s="1" customFormat="1" ht="20.25" customHeight="1" spans="1:51">
      <c r="A15" s="8" t="s">
        <v>1577</v>
      </c>
      <c r="B15" s="9">
        <v>45424</v>
      </c>
      <c r="C15" s="8" t="s">
        <v>1578</v>
      </c>
      <c r="D15" s="8" t="s">
        <v>185</v>
      </c>
      <c r="E15" s="8" t="s">
        <v>1566</v>
      </c>
      <c r="F15" s="8" t="s">
        <v>1567</v>
      </c>
      <c r="G15" s="8" t="s">
        <v>1568</v>
      </c>
      <c r="H15" s="8" t="s">
        <v>1569</v>
      </c>
      <c r="I15" s="8" t="s">
        <v>1570</v>
      </c>
      <c r="J15" s="8" t="s">
        <v>74</v>
      </c>
      <c r="K15" s="8" t="s">
        <v>404</v>
      </c>
      <c r="L15" s="8" t="s">
        <v>405</v>
      </c>
      <c r="M15" s="8" t="s">
        <v>112</v>
      </c>
      <c r="N15" s="8" t="s">
        <v>78</v>
      </c>
      <c r="O15" s="13" t="s">
        <v>1571</v>
      </c>
      <c r="P15" s="8" t="s">
        <v>12</v>
      </c>
      <c r="Q15" s="8" t="s">
        <v>80</v>
      </c>
      <c r="R15" s="8" t="s">
        <v>115</v>
      </c>
      <c r="S15" s="8" t="s">
        <v>1579</v>
      </c>
      <c r="T15" s="8"/>
      <c r="U15" s="8"/>
      <c r="V15" s="8" t="s">
        <v>83</v>
      </c>
      <c r="W15" s="8"/>
      <c r="X15" s="8"/>
      <c r="Y15" s="14">
        <v>45577.5</v>
      </c>
      <c r="Z15" s="15">
        <v>45577</v>
      </c>
      <c r="AA15" s="15">
        <v>45577</v>
      </c>
      <c r="AB15" s="15">
        <v>45577</v>
      </c>
      <c r="AC15" s="15">
        <v>45577</v>
      </c>
      <c r="AD15" s="16">
        <v>0.586805555555556</v>
      </c>
      <c r="AE15" s="16">
        <v>0.722222222222222</v>
      </c>
      <c r="AF15" s="8" t="s">
        <v>1573</v>
      </c>
      <c r="AG15" s="8" t="s">
        <v>85</v>
      </c>
      <c r="AH15" s="8" t="s">
        <v>86</v>
      </c>
      <c r="AI15" s="8">
        <v>4</v>
      </c>
      <c r="AJ15" s="8" t="s">
        <v>87</v>
      </c>
      <c r="AK15" s="8"/>
      <c r="AL15" s="8" t="s">
        <v>1574</v>
      </c>
      <c r="AM15" s="8"/>
      <c r="AN15" s="8"/>
      <c r="AO15" s="8"/>
      <c r="AP15" s="8">
        <v>1</v>
      </c>
      <c r="AQ15" s="8"/>
      <c r="AR15" s="8"/>
      <c r="AS15" s="8" t="s">
        <v>1575</v>
      </c>
      <c r="AT15" s="8"/>
      <c r="AU15" s="8" t="s">
        <v>452</v>
      </c>
      <c r="AV15" s="8" t="s">
        <v>93</v>
      </c>
      <c r="AW15" s="8">
        <v>1500</v>
      </c>
      <c r="AX15" s="8"/>
      <c r="AY15" s="18"/>
    </row>
    <row r="16" s="1" customFormat="1" ht="20.25" customHeight="1" spans="1:51">
      <c r="A16" s="8" t="s">
        <v>1580</v>
      </c>
      <c r="B16" s="9">
        <v>45424</v>
      </c>
      <c r="C16" s="8" t="s">
        <v>1581</v>
      </c>
      <c r="D16" s="8" t="s">
        <v>185</v>
      </c>
      <c r="E16" s="8" t="s">
        <v>1566</v>
      </c>
      <c r="F16" s="8" t="s">
        <v>1567</v>
      </c>
      <c r="G16" s="8" t="s">
        <v>1568</v>
      </c>
      <c r="H16" s="8" t="s">
        <v>1569</v>
      </c>
      <c r="I16" s="8" t="s">
        <v>1582</v>
      </c>
      <c r="J16" s="8" t="s">
        <v>74</v>
      </c>
      <c r="K16" s="8" t="s">
        <v>404</v>
      </c>
      <c r="L16" s="8" t="s">
        <v>405</v>
      </c>
      <c r="M16" s="8" t="s">
        <v>112</v>
      </c>
      <c r="N16" s="8" t="s">
        <v>78</v>
      </c>
      <c r="O16" s="13" t="s">
        <v>1571</v>
      </c>
      <c r="P16" s="8" t="s">
        <v>12</v>
      </c>
      <c r="Q16" s="8" t="s">
        <v>80</v>
      </c>
      <c r="R16" s="8" t="s">
        <v>115</v>
      </c>
      <c r="S16" s="8" t="s">
        <v>1583</v>
      </c>
      <c r="T16" s="8"/>
      <c r="U16" s="8"/>
      <c r="V16" s="8" t="s">
        <v>83</v>
      </c>
      <c r="W16" s="8"/>
      <c r="X16" s="8"/>
      <c r="Y16" s="14">
        <v>45577.5</v>
      </c>
      <c r="Z16" s="15">
        <v>45577</v>
      </c>
      <c r="AA16" s="15">
        <v>45577</v>
      </c>
      <c r="AB16" s="15">
        <v>45577</v>
      </c>
      <c r="AC16" s="15">
        <v>45577</v>
      </c>
      <c r="AD16" s="16">
        <v>0.586805555555556</v>
      </c>
      <c r="AE16" s="16">
        <v>0.722222222222222</v>
      </c>
      <c r="AF16" s="8" t="s">
        <v>1573</v>
      </c>
      <c r="AG16" s="8" t="s">
        <v>85</v>
      </c>
      <c r="AH16" s="8" t="s">
        <v>86</v>
      </c>
      <c r="AI16" s="8">
        <v>4</v>
      </c>
      <c r="AJ16" s="8" t="s">
        <v>87</v>
      </c>
      <c r="AK16" s="8"/>
      <c r="AL16" s="8" t="s">
        <v>1584</v>
      </c>
      <c r="AM16" s="8"/>
      <c r="AN16" s="8"/>
      <c r="AO16" s="8"/>
      <c r="AP16" s="8">
        <v>1</v>
      </c>
      <c r="AQ16" s="8"/>
      <c r="AR16" s="8"/>
      <c r="AS16" s="8" t="s">
        <v>1575</v>
      </c>
      <c r="AT16" s="8"/>
      <c r="AU16" s="8" t="s">
        <v>477</v>
      </c>
      <c r="AV16" s="8" t="s">
        <v>93</v>
      </c>
      <c r="AW16" s="8">
        <v>800</v>
      </c>
      <c r="AX16" s="8"/>
      <c r="AY16" s="18"/>
    </row>
    <row r="17" s="1" customFormat="1" ht="20.25" customHeight="1" spans="1:51">
      <c r="A17" s="8" t="s">
        <v>1585</v>
      </c>
      <c r="B17" s="9">
        <v>45424</v>
      </c>
      <c r="C17" s="8" t="s">
        <v>1586</v>
      </c>
      <c r="D17" s="8" t="s">
        <v>185</v>
      </c>
      <c r="E17" s="8" t="s">
        <v>1566</v>
      </c>
      <c r="F17" s="8" t="s">
        <v>1567</v>
      </c>
      <c r="G17" s="8" t="s">
        <v>1568</v>
      </c>
      <c r="H17" s="8" t="s">
        <v>1569</v>
      </c>
      <c r="I17" s="8" t="s">
        <v>1035</v>
      </c>
      <c r="J17" s="8" t="s">
        <v>74</v>
      </c>
      <c r="K17" s="8" t="s">
        <v>404</v>
      </c>
      <c r="L17" s="8" t="s">
        <v>405</v>
      </c>
      <c r="M17" s="8" t="s">
        <v>112</v>
      </c>
      <c r="N17" s="8" t="s">
        <v>78</v>
      </c>
      <c r="O17" s="13" t="s">
        <v>1571</v>
      </c>
      <c r="P17" s="8" t="s">
        <v>12</v>
      </c>
      <c r="Q17" s="8" t="s">
        <v>80</v>
      </c>
      <c r="R17" s="8" t="s">
        <v>115</v>
      </c>
      <c r="S17" s="8" t="s">
        <v>1583</v>
      </c>
      <c r="T17" s="8"/>
      <c r="U17" s="8"/>
      <c r="V17" s="8" t="s">
        <v>83</v>
      </c>
      <c r="W17" s="8"/>
      <c r="X17" s="8"/>
      <c r="Y17" s="14">
        <v>45577.5</v>
      </c>
      <c r="Z17" s="15">
        <v>45577</v>
      </c>
      <c r="AA17" s="15">
        <v>45577</v>
      </c>
      <c r="AB17" s="15">
        <v>45577</v>
      </c>
      <c r="AC17" s="15">
        <v>45577</v>
      </c>
      <c r="AD17" s="16">
        <v>0.586805555555556</v>
      </c>
      <c r="AE17" s="16">
        <v>0.722222222222222</v>
      </c>
      <c r="AF17" s="8" t="s">
        <v>1573</v>
      </c>
      <c r="AG17" s="8" t="s">
        <v>85</v>
      </c>
      <c r="AH17" s="8" t="s">
        <v>86</v>
      </c>
      <c r="AI17" s="8">
        <v>4</v>
      </c>
      <c r="AJ17" s="8" t="s">
        <v>87</v>
      </c>
      <c r="AK17" s="8"/>
      <c r="AL17" s="8" t="s">
        <v>1587</v>
      </c>
      <c r="AM17" s="8" t="s">
        <v>1588</v>
      </c>
      <c r="AN17" s="8"/>
      <c r="AO17" s="8"/>
      <c r="AP17" s="8">
        <v>1</v>
      </c>
      <c r="AQ17" s="8"/>
      <c r="AR17" s="8"/>
      <c r="AS17" s="8" t="s">
        <v>1575</v>
      </c>
      <c r="AT17" s="8" t="s">
        <v>266</v>
      </c>
      <c r="AU17" s="8" t="s">
        <v>706</v>
      </c>
      <c r="AV17" s="8" t="s">
        <v>93</v>
      </c>
      <c r="AW17" s="8">
        <v>2000</v>
      </c>
      <c r="AX17" s="8"/>
      <c r="AY17" s="18"/>
    </row>
    <row r="18" s="1" customFormat="1" ht="20.25" customHeight="1" spans="1:51">
      <c r="A18" s="8" t="s">
        <v>1589</v>
      </c>
      <c r="B18" s="9">
        <v>45455</v>
      </c>
      <c r="C18" s="8" t="s">
        <v>1590</v>
      </c>
      <c r="D18" s="8" t="s">
        <v>330</v>
      </c>
      <c r="E18" s="8" t="s">
        <v>1591</v>
      </c>
      <c r="F18" s="8" t="s">
        <v>1592</v>
      </c>
      <c r="G18" s="8" t="s">
        <v>1593</v>
      </c>
      <c r="H18" s="8" t="s">
        <v>1594</v>
      </c>
      <c r="I18" s="8" t="s">
        <v>1595</v>
      </c>
      <c r="J18" s="8" t="s">
        <v>74</v>
      </c>
      <c r="K18" s="8" t="s">
        <v>110</v>
      </c>
      <c r="L18" s="8" t="s">
        <v>612</v>
      </c>
      <c r="M18" s="8" t="s">
        <v>112</v>
      </c>
      <c r="N18" s="8" t="s">
        <v>78</v>
      </c>
      <c r="O18" s="13" t="s">
        <v>1596</v>
      </c>
      <c r="P18" s="8" t="s">
        <v>12</v>
      </c>
      <c r="Q18" s="8" t="s">
        <v>80</v>
      </c>
      <c r="R18" s="8" t="s">
        <v>115</v>
      </c>
      <c r="S18" s="8" t="s">
        <v>1597</v>
      </c>
      <c r="T18" s="8"/>
      <c r="U18" s="8" t="s">
        <v>83</v>
      </c>
      <c r="V18" s="8" t="s">
        <v>83</v>
      </c>
      <c r="W18" s="8" t="s">
        <v>83</v>
      </c>
      <c r="X18" s="8"/>
      <c r="Y18" s="14">
        <v>45577.5</v>
      </c>
      <c r="Z18" s="15">
        <v>45577</v>
      </c>
      <c r="AA18" s="15">
        <v>45577</v>
      </c>
      <c r="AB18" s="15">
        <v>45577</v>
      </c>
      <c r="AC18" s="15">
        <v>45577</v>
      </c>
      <c r="AD18" s="16">
        <v>0.427083333333333</v>
      </c>
      <c r="AE18" s="16">
        <v>0.461805555555556</v>
      </c>
      <c r="AF18" s="8" t="s">
        <v>1598</v>
      </c>
      <c r="AG18" s="8" t="s">
        <v>119</v>
      </c>
      <c r="AH18" s="8" t="s">
        <v>86</v>
      </c>
      <c r="AI18" s="8">
        <v>3</v>
      </c>
      <c r="AJ18" s="8" t="s">
        <v>87</v>
      </c>
      <c r="AK18" s="8" t="s">
        <v>1599</v>
      </c>
      <c r="AL18" s="8" t="s">
        <v>434</v>
      </c>
      <c r="AM18" s="8"/>
      <c r="AN18" s="8"/>
      <c r="AO18" s="8"/>
      <c r="AP18" s="8">
        <v>1</v>
      </c>
      <c r="AQ18" s="8" t="s">
        <v>1600</v>
      </c>
      <c r="AR18" s="8"/>
      <c r="AS18" s="8" t="s">
        <v>1601</v>
      </c>
      <c r="AT18" s="8"/>
      <c r="AU18" s="8" t="s">
        <v>182</v>
      </c>
      <c r="AV18" s="8" t="s">
        <v>93</v>
      </c>
      <c r="AW18" s="8">
        <v>600</v>
      </c>
      <c r="AX18" s="8" t="s">
        <v>1602</v>
      </c>
      <c r="AY18" s="18">
        <v>45608.5444444444</v>
      </c>
    </row>
    <row r="19" s="1" customFormat="1" ht="20.25" customHeight="1" spans="1:51">
      <c r="A19" s="8" t="s">
        <v>1603</v>
      </c>
      <c r="B19" s="9">
        <v>45485</v>
      </c>
      <c r="C19" s="8" t="s">
        <v>1604</v>
      </c>
      <c r="D19" s="8" t="s">
        <v>688</v>
      </c>
      <c r="E19" s="8" t="s">
        <v>1605</v>
      </c>
      <c r="F19" s="8" t="s">
        <v>1606</v>
      </c>
      <c r="G19" s="8" t="s">
        <v>1607</v>
      </c>
      <c r="H19" s="8" t="s">
        <v>1608</v>
      </c>
      <c r="I19" s="8" t="s">
        <v>1609</v>
      </c>
      <c r="J19" s="8" t="s">
        <v>74</v>
      </c>
      <c r="K19" s="8" t="s">
        <v>110</v>
      </c>
      <c r="L19" s="8" t="s">
        <v>1395</v>
      </c>
      <c r="M19" s="8" t="s">
        <v>112</v>
      </c>
      <c r="N19" s="8" t="s">
        <v>78</v>
      </c>
      <c r="O19" s="13" t="s">
        <v>1610</v>
      </c>
      <c r="P19" s="8" t="s">
        <v>12</v>
      </c>
      <c r="Q19" s="8" t="s">
        <v>80</v>
      </c>
      <c r="R19" s="8" t="s">
        <v>115</v>
      </c>
      <c r="S19" s="8" t="s">
        <v>1611</v>
      </c>
      <c r="T19" s="8"/>
      <c r="U19" s="8"/>
      <c r="V19" s="8" t="s">
        <v>83</v>
      </c>
      <c r="W19" s="8" t="s">
        <v>83</v>
      </c>
      <c r="X19" s="8"/>
      <c r="Y19" s="14">
        <v>45577.5</v>
      </c>
      <c r="Z19" s="15">
        <v>45577</v>
      </c>
      <c r="AA19" s="15">
        <v>45577</v>
      </c>
      <c r="AB19" s="15">
        <v>45577</v>
      </c>
      <c r="AC19" s="15">
        <v>45577</v>
      </c>
      <c r="AD19" s="16">
        <v>0.541666666666667</v>
      </c>
      <c r="AE19" s="16">
        <v>0.572916666666667</v>
      </c>
      <c r="AF19" s="8" t="s">
        <v>1612</v>
      </c>
      <c r="AG19" s="8" t="s">
        <v>119</v>
      </c>
      <c r="AH19" s="8" t="s">
        <v>86</v>
      </c>
      <c r="AI19" s="8">
        <v>2</v>
      </c>
      <c r="AJ19" s="8" t="s">
        <v>87</v>
      </c>
      <c r="AK19" s="8" t="s">
        <v>1613</v>
      </c>
      <c r="AL19" s="8" t="s">
        <v>1614</v>
      </c>
      <c r="AM19" s="8" t="s">
        <v>1615</v>
      </c>
      <c r="AN19" s="8" t="s">
        <v>1616</v>
      </c>
      <c r="AO19" s="8" t="s">
        <v>889</v>
      </c>
      <c r="AP19" s="8">
        <v>1</v>
      </c>
      <c r="AQ19" s="8"/>
      <c r="AR19" s="8"/>
      <c r="AS19" s="8" t="s">
        <v>1617</v>
      </c>
      <c r="AT19" s="8" t="s">
        <v>1618</v>
      </c>
      <c r="AU19" s="8" t="s">
        <v>592</v>
      </c>
      <c r="AV19" s="8" t="s">
        <v>93</v>
      </c>
      <c r="AW19" s="8">
        <v>450</v>
      </c>
      <c r="AX19" s="8" t="s">
        <v>1619</v>
      </c>
      <c r="AY19" s="18">
        <v>45608.5590277778</v>
      </c>
    </row>
    <row r="20" s="1" customFormat="1" ht="20.25" customHeight="1" spans="1:51">
      <c r="A20" s="8" t="s">
        <v>1620</v>
      </c>
      <c r="B20" s="9">
        <v>45455</v>
      </c>
      <c r="C20" s="8" t="s">
        <v>1621</v>
      </c>
      <c r="D20" s="8" t="s">
        <v>398</v>
      </c>
      <c r="E20" s="8" t="s">
        <v>578</v>
      </c>
      <c r="F20" s="8" t="s">
        <v>579</v>
      </c>
      <c r="G20" s="8" t="s">
        <v>580</v>
      </c>
      <c r="H20" s="8" t="s">
        <v>581</v>
      </c>
      <c r="I20" s="8" t="s">
        <v>582</v>
      </c>
      <c r="J20" s="8" t="s">
        <v>74</v>
      </c>
      <c r="K20" s="8" t="s">
        <v>110</v>
      </c>
      <c r="L20" s="8" t="s">
        <v>389</v>
      </c>
      <c r="M20" s="8" t="s">
        <v>1250</v>
      </c>
      <c r="N20" s="8" t="s">
        <v>516</v>
      </c>
      <c r="O20" s="13" t="s">
        <v>1622</v>
      </c>
      <c r="P20" s="8" t="s">
        <v>14</v>
      </c>
      <c r="Q20" s="8" t="s">
        <v>80</v>
      </c>
      <c r="R20" s="8" t="s">
        <v>173</v>
      </c>
      <c r="S20" s="8" t="s">
        <v>1623</v>
      </c>
      <c r="T20" s="8"/>
      <c r="U20" s="8"/>
      <c r="V20" s="8"/>
      <c r="W20" s="8"/>
      <c r="X20" s="8"/>
      <c r="Y20" s="14">
        <v>45577</v>
      </c>
      <c r="Z20" s="15">
        <v>45577</v>
      </c>
      <c r="AA20" s="15">
        <v>45577</v>
      </c>
      <c r="AB20" s="15">
        <v>45577</v>
      </c>
      <c r="AC20" s="15">
        <v>45577</v>
      </c>
      <c r="AD20" s="16">
        <v>0.333333333333333</v>
      </c>
      <c r="AE20" s="16">
        <v>0.333333333333333</v>
      </c>
      <c r="AF20" s="8" t="s">
        <v>1624</v>
      </c>
      <c r="AG20" s="8" t="s">
        <v>1625</v>
      </c>
      <c r="AH20" s="8" t="s">
        <v>86</v>
      </c>
      <c r="AI20" s="8">
        <v>3</v>
      </c>
      <c r="AJ20" s="8" t="s">
        <v>87</v>
      </c>
      <c r="AK20" s="8" t="s">
        <v>1626</v>
      </c>
      <c r="AL20" s="8" t="s">
        <v>587</v>
      </c>
      <c r="AM20" s="8" t="s">
        <v>588</v>
      </c>
      <c r="AN20" s="8" t="s">
        <v>589</v>
      </c>
      <c r="AO20" s="8" t="s">
        <v>286</v>
      </c>
      <c r="AP20" s="8">
        <v>2</v>
      </c>
      <c r="AQ20" s="8" t="s">
        <v>576</v>
      </c>
      <c r="AR20" s="8"/>
      <c r="AS20" s="8" t="s">
        <v>590</v>
      </c>
      <c r="AT20" s="8" t="s">
        <v>591</v>
      </c>
      <c r="AU20" s="8" t="s">
        <v>267</v>
      </c>
      <c r="AV20" s="8" t="s">
        <v>93</v>
      </c>
      <c r="AW20" s="8">
        <v>0</v>
      </c>
      <c r="AX20" s="8"/>
      <c r="AY20" s="18"/>
    </row>
    <row r="21" s="1" customFormat="1" ht="20.25" customHeight="1" spans="1:51">
      <c r="A21" s="8" t="s">
        <v>1627</v>
      </c>
      <c r="B21" s="9">
        <v>45485</v>
      </c>
      <c r="C21" s="8" t="s">
        <v>1628</v>
      </c>
      <c r="D21" s="8" t="s">
        <v>104</v>
      </c>
      <c r="E21" s="8" t="s">
        <v>1629</v>
      </c>
      <c r="F21" s="8" t="s">
        <v>1630</v>
      </c>
      <c r="G21" s="8" t="s">
        <v>1631</v>
      </c>
      <c r="H21" s="8" t="s">
        <v>1632</v>
      </c>
      <c r="I21" s="8" t="s">
        <v>1261</v>
      </c>
      <c r="J21" s="8" t="s">
        <v>74</v>
      </c>
      <c r="K21" s="8" t="s">
        <v>110</v>
      </c>
      <c r="L21" s="8" t="s">
        <v>111</v>
      </c>
      <c r="M21" s="8" t="s">
        <v>77</v>
      </c>
      <c r="N21" s="8" t="s">
        <v>113</v>
      </c>
      <c r="O21" s="13" t="s">
        <v>1633</v>
      </c>
      <c r="P21" s="8" t="s">
        <v>14</v>
      </c>
      <c r="Q21" s="8" t="s">
        <v>80</v>
      </c>
      <c r="R21" s="8" t="s">
        <v>173</v>
      </c>
      <c r="S21" s="8" t="s">
        <v>1634</v>
      </c>
      <c r="T21" s="8"/>
      <c r="U21" s="8"/>
      <c r="V21" s="8"/>
      <c r="W21" s="8" t="s">
        <v>83</v>
      </c>
      <c r="X21" s="8"/>
      <c r="Y21" s="14">
        <v>45577.5</v>
      </c>
      <c r="Z21" s="15">
        <v>45577</v>
      </c>
      <c r="AA21" s="15">
        <v>45577</v>
      </c>
      <c r="AB21" s="15">
        <v>45577</v>
      </c>
      <c r="AC21" s="15">
        <v>45577</v>
      </c>
      <c r="AD21" s="16">
        <v>0.333333333333333</v>
      </c>
      <c r="AE21" s="16">
        <v>0.333333333333333</v>
      </c>
      <c r="AF21" s="8" t="s">
        <v>1624</v>
      </c>
      <c r="AG21" s="8" t="s">
        <v>1625</v>
      </c>
      <c r="AH21" s="8" t="s">
        <v>86</v>
      </c>
      <c r="AI21" s="8">
        <v>2</v>
      </c>
      <c r="AJ21" s="8" t="s">
        <v>87</v>
      </c>
      <c r="AK21" s="8" t="s">
        <v>1635</v>
      </c>
      <c r="AL21" s="8" t="s">
        <v>1636</v>
      </c>
      <c r="AM21" s="8" t="s">
        <v>1637</v>
      </c>
      <c r="AN21" s="8">
        <v>44995</v>
      </c>
      <c r="AO21" s="8" t="s">
        <v>89</v>
      </c>
      <c r="AP21" s="8">
        <v>1</v>
      </c>
      <c r="AQ21" s="8" t="s">
        <v>1638</v>
      </c>
      <c r="AR21" s="8"/>
      <c r="AS21" s="8" t="s">
        <v>1639</v>
      </c>
      <c r="AT21" s="8" t="s">
        <v>561</v>
      </c>
      <c r="AU21" s="8" t="s">
        <v>267</v>
      </c>
      <c r="AV21" s="8" t="s">
        <v>93</v>
      </c>
      <c r="AW21" s="8">
        <v>0</v>
      </c>
      <c r="AX21" s="8"/>
      <c r="AY21" s="18"/>
    </row>
    <row r="22" s="1" customFormat="1" ht="20.25" customHeight="1" spans="1:51">
      <c r="A22" s="8" t="s">
        <v>1640</v>
      </c>
      <c r="B22" s="9">
        <v>45455</v>
      </c>
      <c r="C22" s="8" t="s">
        <v>1641</v>
      </c>
      <c r="D22" s="8" t="s">
        <v>348</v>
      </c>
      <c r="E22" s="8" t="s">
        <v>1642</v>
      </c>
      <c r="F22" s="8" t="s">
        <v>1643</v>
      </c>
      <c r="G22" s="8" t="s">
        <v>1644</v>
      </c>
      <c r="H22" s="8" t="s">
        <v>1645</v>
      </c>
      <c r="I22" s="8" t="s">
        <v>1609</v>
      </c>
      <c r="J22" s="8" t="s">
        <v>74</v>
      </c>
      <c r="K22" s="8" t="s">
        <v>110</v>
      </c>
      <c r="L22" s="8" t="s">
        <v>335</v>
      </c>
      <c r="M22" s="8" t="s">
        <v>77</v>
      </c>
      <c r="N22" s="8" t="s">
        <v>78</v>
      </c>
      <c r="O22" s="13" t="s">
        <v>1646</v>
      </c>
      <c r="P22" s="8" t="s">
        <v>14</v>
      </c>
      <c r="Q22" s="8" t="s">
        <v>80</v>
      </c>
      <c r="R22" s="8" t="s">
        <v>173</v>
      </c>
      <c r="S22" s="8" t="s">
        <v>1647</v>
      </c>
      <c r="T22" s="8"/>
      <c r="U22" s="8"/>
      <c r="V22" s="8"/>
      <c r="W22" s="8"/>
      <c r="X22" s="8"/>
      <c r="Y22" s="14">
        <v>45577.5</v>
      </c>
      <c r="Z22" s="15">
        <v>45577</v>
      </c>
      <c r="AA22" s="15">
        <v>45577</v>
      </c>
      <c r="AB22" s="15">
        <v>45577</v>
      </c>
      <c r="AC22" s="15">
        <v>45577</v>
      </c>
      <c r="AD22" s="16">
        <v>0.333333333333333</v>
      </c>
      <c r="AE22" s="16">
        <v>0.333333333333333</v>
      </c>
      <c r="AF22" s="8" t="s">
        <v>1648</v>
      </c>
      <c r="AG22" s="8" t="s">
        <v>409</v>
      </c>
      <c r="AH22" s="8" t="s">
        <v>86</v>
      </c>
      <c r="AI22" s="8">
        <v>3</v>
      </c>
      <c r="AJ22" s="8" t="s">
        <v>87</v>
      </c>
      <c r="AK22" s="8" t="s">
        <v>1649</v>
      </c>
      <c r="AL22" s="8" t="s">
        <v>1650</v>
      </c>
      <c r="AM22" s="8" t="s">
        <v>1651</v>
      </c>
      <c r="AN22" s="8">
        <v>45210</v>
      </c>
      <c r="AO22" s="8" t="s">
        <v>1652</v>
      </c>
      <c r="AP22" s="8">
        <v>1</v>
      </c>
      <c r="AQ22" s="8" t="s">
        <v>1653</v>
      </c>
      <c r="AR22" s="8"/>
      <c r="AS22" s="8" t="s">
        <v>1654</v>
      </c>
      <c r="AT22" s="8" t="s">
        <v>1655</v>
      </c>
      <c r="AU22" s="8" t="s">
        <v>267</v>
      </c>
      <c r="AV22" s="8" t="s">
        <v>93</v>
      </c>
      <c r="AW22" s="8">
        <v>0</v>
      </c>
      <c r="AX22" s="8"/>
      <c r="AY22" s="18"/>
    </row>
    <row r="23" s="1" customFormat="1" ht="20.25" customHeight="1" spans="1:51">
      <c r="A23" s="8" t="s">
        <v>1656</v>
      </c>
      <c r="B23" s="9" t="s">
        <v>1657</v>
      </c>
      <c r="C23" s="8" t="s">
        <v>1658</v>
      </c>
      <c r="D23" s="8" t="s">
        <v>348</v>
      </c>
      <c r="E23" s="8" t="s">
        <v>1659</v>
      </c>
      <c r="F23" s="8" t="s">
        <v>1660</v>
      </c>
      <c r="G23" s="8" t="s">
        <v>1661</v>
      </c>
      <c r="H23" s="8" t="s">
        <v>1662</v>
      </c>
      <c r="I23" s="8" t="s">
        <v>1663</v>
      </c>
      <c r="J23" s="8" t="s">
        <v>74</v>
      </c>
      <c r="K23" s="8" t="s">
        <v>110</v>
      </c>
      <c r="L23" s="8" t="s">
        <v>297</v>
      </c>
      <c r="M23" s="8" t="s">
        <v>112</v>
      </c>
      <c r="N23" s="8" t="s">
        <v>78</v>
      </c>
      <c r="O23" s="13" t="s">
        <v>1664</v>
      </c>
      <c r="P23" s="8" t="s">
        <v>15</v>
      </c>
      <c r="Q23" s="8" t="s">
        <v>80</v>
      </c>
      <c r="R23" s="8" t="s">
        <v>278</v>
      </c>
      <c r="S23" s="8" t="s">
        <v>1665</v>
      </c>
      <c r="T23" s="8"/>
      <c r="U23" s="8"/>
      <c r="V23" s="8" t="s">
        <v>83</v>
      </c>
      <c r="W23" s="8" t="s">
        <v>83</v>
      </c>
      <c r="X23" s="8" t="s">
        <v>83</v>
      </c>
      <c r="Y23" s="14" t="s">
        <v>448</v>
      </c>
      <c r="Z23" s="15">
        <v>45577</v>
      </c>
      <c r="AA23" s="15">
        <v>45577</v>
      </c>
      <c r="AB23" s="15">
        <v>45577</v>
      </c>
      <c r="AC23" s="15">
        <v>45577</v>
      </c>
      <c r="AD23" s="16">
        <v>0.520833333333333</v>
      </c>
      <c r="AE23" s="16">
        <v>0.555555555555556</v>
      </c>
      <c r="AF23" s="8" t="s">
        <v>1666</v>
      </c>
      <c r="AG23" s="8" t="s">
        <v>119</v>
      </c>
      <c r="AH23" s="8" t="s">
        <v>86</v>
      </c>
      <c r="AI23" s="8">
        <v>14</v>
      </c>
      <c r="AJ23" s="8" t="s">
        <v>120</v>
      </c>
      <c r="AK23" s="8" t="s">
        <v>1667</v>
      </c>
      <c r="AL23" s="8" t="s">
        <v>1668</v>
      </c>
      <c r="AM23" s="8" t="s">
        <v>1669</v>
      </c>
      <c r="AN23" s="8"/>
      <c r="AO23" s="8"/>
      <c r="AP23" s="8">
        <v>1</v>
      </c>
      <c r="AQ23" s="8" t="s">
        <v>1670</v>
      </c>
      <c r="AR23" s="8"/>
      <c r="AS23" s="8" t="s">
        <v>1671</v>
      </c>
      <c r="AT23" s="8"/>
      <c r="AU23" s="8" t="s">
        <v>592</v>
      </c>
      <c r="AV23" s="8" t="s">
        <v>93</v>
      </c>
      <c r="AW23" s="8">
        <v>450</v>
      </c>
      <c r="AX23" s="8" t="s">
        <v>1672</v>
      </c>
      <c r="AY23" s="18">
        <v>45608.5465277778</v>
      </c>
    </row>
    <row r="24" s="1" customFormat="1" ht="20.25" customHeight="1" spans="1:51">
      <c r="A24" s="8" t="s">
        <v>1673</v>
      </c>
      <c r="B24" s="9">
        <v>45485</v>
      </c>
      <c r="C24" s="8" t="s">
        <v>1674</v>
      </c>
      <c r="D24" s="8" t="s">
        <v>291</v>
      </c>
      <c r="E24" s="8" t="s">
        <v>1675</v>
      </c>
      <c r="F24" s="8" t="s">
        <v>1676</v>
      </c>
      <c r="G24" s="8" t="s">
        <v>1677</v>
      </c>
      <c r="H24" s="8" t="s">
        <v>1678</v>
      </c>
      <c r="I24" s="8" t="s">
        <v>403</v>
      </c>
      <c r="J24" s="8" t="s">
        <v>74</v>
      </c>
      <c r="K24" s="8" t="s">
        <v>110</v>
      </c>
      <c r="L24" s="8" t="s">
        <v>111</v>
      </c>
      <c r="M24" s="8" t="s">
        <v>152</v>
      </c>
      <c r="N24" s="8" t="s">
        <v>78</v>
      </c>
      <c r="O24" s="13" t="s">
        <v>1679</v>
      </c>
      <c r="P24" s="8" t="s">
        <v>15</v>
      </c>
      <c r="Q24" s="8" t="s">
        <v>80</v>
      </c>
      <c r="R24" s="8" t="s">
        <v>278</v>
      </c>
      <c r="S24" s="8" t="s">
        <v>1680</v>
      </c>
      <c r="T24" s="8"/>
      <c r="U24" s="8"/>
      <c r="V24" s="8"/>
      <c r="W24" s="8"/>
      <c r="X24" s="8"/>
      <c r="Y24" s="14">
        <v>45577.5</v>
      </c>
      <c r="Z24" s="15">
        <v>45577</v>
      </c>
      <c r="AA24" s="15">
        <v>45577</v>
      </c>
      <c r="AB24" s="15">
        <v>45577</v>
      </c>
      <c r="AC24" s="15">
        <v>45577</v>
      </c>
      <c r="AD24" s="16">
        <v>0.631944444444444</v>
      </c>
      <c r="AE24" s="16">
        <v>0.659722222222222</v>
      </c>
      <c r="AF24" s="8" t="s">
        <v>1681</v>
      </c>
      <c r="AG24" s="8" t="s">
        <v>119</v>
      </c>
      <c r="AH24" s="8" t="s">
        <v>86</v>
      </c>
      <c r="AI24" s="8">
        <v>2</v>
      </c>
      <c r="AJ24" s="8" t="s">
        <v>87</v>
      </c>
      <c r="AK24" s="8" t="s">
        <v>1682</v>
      </c>
      <c r="AL24" s="8" t="s">
        <v>1683</v>
      </c>
      <c r="AM24" s="8" t="s">
        <v>1684</v>
      </c>
      <c r="AN24" s="8">
        <v>45598</v>
      </c>
      <c r="AO24" s="8" t="s">
        <v>286</v>
      </c>
      <c r="AP24" s="8">
        <v>1</v>
      </c>
      <c r="AQ24" s="8"/>
      <c r="AR24" s="8"/>
      <c r="AS24" s="8" t="s">
        <v>1685</v>
      </c>
      <c r="AT24" s="8" t="s">
        <v>288</v>
      </c>
      <c r="AU24" s="8" t="s">
        <v>592</v>
      </c>
      <c r="AV24" s="8" t="s">
        <v>93</v>
      </c>
      <c r="AW24" s="8">
        <v>450</v>
      </c>
      <c r="AX24" s="8" t="s">
        <v>1686</v>
      </c>
      <c r="AY24" s="18">
        <v>45608.5486111111</v>
      </c>
    </row>
    <row r="25" s="1" customFormat="1" ht="20.25" customHeight="1" spans="1:51">
      <c r="A25" s="8" t="s">
        <v>1687</v>
      </c>
      <c r="B25" s="9">
        <v>45455</v>
      </c>
      <c r="C25" s="8" t="s">
        <v>1688</v>
      </c>
      <c r="D25" s="8" t="s">
        <v>398</v>
      </c>
      <c r="E25" s="8" t="s">
        <v>1689</v>
      </c>
      <c r="F25" s="8" t="s">
        <v>1690</v>
      </c>
      <c r="G25" s="8" t="s">
        <v>1691</v>
      </c>
      <c r="H25" s="8" t="s">
        <v>1692</v>
      </c>
      <c r="I25" s="8" t="s">
        <v>1693</v>
      </c>
      <c r="J25" s="8" t="s">
        <v>74</v>
      </c>
      <c r="K25" s="8" t="s">
        <v>404</v>
      </c>
      <c r="L25" s="8" t="s">
        <v>405</v>
      </c>
      <c r="M25" s="8" t="s">
        <v>77</v>
      </c>
      <c r="N25" s="8"/>
      <c r="O25" s="13" t="s">
        <v>1694</v>
      </c>
      <c r="P25" s="8" t="s">
        <v>15</v>
      </c>
      <c r="Q25" s="8" t="s">
        <v>80</v>
      </c>
      <c r="R25" s="8" t="s">
        <v>278</v>
      </c>
      <c r="S25" s="8" t="s">
        <v>1695</v>
      </c>
      <c r="T25" s="8"/>
      <c r="U25" s="8"/>
      <c r="V25" s="8"/>
      <c r="W25" s="8"/>
      <c r="X25" s="8" t="s">
        <v>83</v>
      </c>
      <c r="Y25" s="14">
        <v>45577.375</v>
      </c>
      <c r="Z25" s="15">
        <v>45577</v>
      </c>
      <c r="AA25" s="15">
        <v>45577</v>
      </c>
      <c r="AB25" s="15">
        <v>45577</v>
      </c>
      <c r="AC25" s="15">
        <v>45577</v>
      </c>
      <c r="AD25" s="16">
        <v>0.361111111111111</v>
      </c>
      <c r="AE25" s="16">
        <v>0.416666666666667</v>
      </c>
      <c r="AF25" s="8" t="s">
        <v>1696</v>
      </c>
      <c r="AG25" s="8" t="s">
        <v>85</v>
      </c>
      <c r="AH25" s="8" t="s">
        <v>86</v>
      </c>
      <c r="AI25" s="8">
        <v>3</v>
      </c>
      <c r="AJ25" s="8" t="s">
        <v>87</v>
      </c>
      <c r="AK25" s="8"/>
      <c r="AL25" s="8" t="s">
        <v>1697</v>
      </c>
      <c r="AM25" s="8"/>
      <c r="AN25" s="8">
        <v>43416</v>
      </c>
      <c r="AO25" s="8"/>
      <c r="AP25" s="8">
        <v>1</v>
      </c>
      <c r="AQ25" s="8"/>
      <c r="AR25" s="8"/>
      <c r="AS25" s="8" t="s">
        <v>1698</v>
      </c>
      <c r="AT25" s="8"/>
      <c r="AU25" s="8" t="s">
        <v>452</v>
      </c>
      <c r="AV25" s="8" t="s">
        <v>93</v>
      </c>
      <c r="AW25" s="8">
        <v>1500</v>
      </c>
      <c r="AX25" s="8" t="s">
        <v>1699</v>
      </c>
      <c r="AY25" s="18">
        <v>45577.4583333333</v>
      </c>
    </row>
    <row r="26" s="1" customFormat="1" ht="20.25" customHeight="1" spans="1:51">
      <c r="A26" s="8" t="s">
        <v>1700</v>
      </c>
      <c r="B26" s="9">
        <v>45485</v>
      </c>
      <c r="C26" s="8" t="s">
        <v>1701</v>
      </c>
      <c r="D26" s="8" t="s">
        <v>128</v>
      </c>
      <c r="E26" s="8" t="s">
        <v>1702</v>
      </c>
      <c r="F26" s="8" t="s">
        <v>1703</v>
      </c>
      <c r="G26" s="8" t="s">
        <v>1704</v>
      </c>
      <c r="H26" s="8" t="s">
        <v>1705</v>
      </c>
      <c r="I26" s="8" t="s">
        <v>1706</v>
      </c>
      <c r="J26" s="8" t="s">
        <v>74</v>
      </c>
      <c r="K26" s="8" t="s">
        <v>110</v>
      </c>
      <c r="L26" s="8" t="s">
        <v>111</v>
      </c>
      <c r="M26" s="8" t="s">
        <v>152</v>
      </c>
      <c r="N26" s="8" t="s">
        <v>113</v>
      </c>
      <c r="O26" s="13" t="s">
        <v>1707</v>
      </c>
      <c r="P26" s="8" t="s">
        <v>15</v>
      </c>
      <c r="Q26" s="8" t="s">
        <v>80</v>
      </c>
      <c r="R26" s="8" t="s">
        <v>278</v>
      </c>
      <c r="S26" s="8" t="s">
        <v>1708</v>
      </c>
      <c r="T26" s="8"/>
      <c r="U26" s="8"/>
      <c r="V26" s="8"/>
      <c r="W26" s="8"/>
      <c r="X26" s="8"/>
      <c r="Y26" s="14">
        <v>45577.5</v>
      </c>
      <c r="Z26" s="15">
        <v>45577</v>
      </c>
      <c r="AA26" s="15">
        <v>45577</v>
      </c>
      <c r="AB26" s="15">
        <v>45577</v>
      </c>
      <c r="AC26" s="15">
        <v>45577</v>
      </c>
      <c r="AD26" s="16">
        <v>0.4375</v>
      </c>
      <c r="AE26" s="16">
        <v>0.458333333333333</v>
      </c>
      <c r="AF26" s="8" t="s">
        <v>1709</v>
      </c>
      <c r="AG26" s="8" t="s">
        <v>1710</v>
      </c>
      <c r="AH26" s="8" t="s">
        <v>86</v>
      </c>
      <c r="AI26" s="8">
        <v>2</v>
      </c>
      <c r="AJ26" s="8" t="s">
        <v>87</v>
      </c>
      <c r="AK26" s="8" t="s">
        <v>1711</v>
      </c>
      <c r="AL26" s="8" t="s">
        <v>1712</v>
      </c>
      <c r="AM26" s="8"/>
      <c r="AN26" s="8" t="s">
        <v>1713</v>
      </c>
      <c r="AO26" s="8" t="s">
        <v>632</v>
      </c>
      <c r="AP26" s="8">
        <v>1</v>
      </c>
      <c r="AQ26" s="8" t="s">
        <v>1714</v>
      </c>
      <c r="AR26" s="8"/>
      <c r="AS26" s="8" t="s">
        <v>1715</v>
      </c>
      <c r="AT26" s="8"/>
      <c r="AU26" s="8" t="s">
        <v>162</v>
      </c>
      <c r="AV26" s="8" t="s">
        <v>93</v>
      </c>
      <c r="AW26" s="8">
        <v>450</v>
      </c>
      <c r="AX26" s="8"/>
      <c r="AY26" s="18"/>
    </row>
    <row r="27" s="1" customFormat="1" ht="20.25" customHeight="1" spans="1:51">
      <c r="A27" s="8" t="s">
        <v>1716</v>
      </c>
      <c r="B27" s="9">
        <v>45455</v>
      </c>
      <c r="C27" s="8" t="s">
        <v>1717</v>
      </c>
      <c r="D27" s="8" t="s">
        <v>398</v>
      </c>
      <c r="E27" s="8" t="s">
        <v>1689</v>
      </c>
      <c r="F27" s="8" t="s">
        <v>1690</v>
      </c>
      <c r="G27" s="8" t="s">
        <v>1691</v>
      </c>
      <c r="H27" s="8" t="s">
        <v>1692</v>
      </c>
      <c r="I27" s="8" t="s">
        <v>1693</v>
      </c>
      <c r="J27" s="8" t="s">
        <v>74</v>
      </c>
      <c r="K27" s="8" t="s">
        <v>404</v>
      </c>
      <c r="L27" s="8" t="s">
        <v>405</v>
      </c>
      <c r="M27" s="8" t="s">
        <v>77</v>
      </c>
      <c r="N27" s="8" t="s">
        <v>78</v>
      </c>
      <c r="O27" s="13" t="s">
        <v>1694</v>
      </c>
      <c r="P27" s="8" t="s">
        <v>15</v>
      </c>
      <c r="Q27" s="8" t="s">
        <v>80</v>
      </c>
      <c r="R27" s="8" t="s">
        <v>278</v>
      </c>
      <c r="S27" s="8" t="s">
        <v>1718</v>
      </c>
      <c r="T27" s="8"/>
      <c r="U27" s="8"/>
      <c r="V27" s="8"/>
      <c r="W27" s="8"/>
      <c r="X27" s="8" t="s">
        <v>83</v>
      </c>
      <c r="Y27" s="14">
        <v>45577.375</v>
      </c>
      <c r="Z27" s="15">
        <v>45577</v>
      </c>
      <c r="AA27" s="15">
        <v>45577</v>
      </c>
      <c r="AB27" s="15">
        <v>45577</v>
      </c>
      <c r="AC27" s="15">
        <v>45577</v>
      </c>
      <c r="AD27" s="16">
        <v>0.361111111111111</v>
      </c>
      <c r="AE27" s="16">
        <v>0.416666666666667</v>
      </c>
      <c r="AF27" s="8" t="s">
        <v>1719</v>
      </c>
      <c r="AG27" s="8" t="s">
        <v>85</v>
      </c>
      <c r="AH27" s="8" t="s">
        <v>86</v>
      </c>
      <c r="AI27" s="8">
        <v>3</v>
      </c>
      <c r="AJ27" s="8" t="s">
        <v>87</v>
      </c>
      <c r="AK27" s="8"/>
      <c r="AL27" s="8" t="s">
        <v>1720</v>
      </c>
      <c r="AM27" s="8"/>
      <c r="AN27" s="8">
        <v>43416</v>
      </c>
      <c r="AO27" s="8"/>
      <c r="AP27" s="8">
        <v>1</v>
      </c>
      <c r="AQ27" s="8"/>
      <c r="AR27" s="8"/>
      <c r="AS27" s="8" t="s">
        <v>1698</v>
      </c>
      <c r="AT27" s="8"/>
      <c r="AU27" s="8" t="s">
        <v>452</v>
      </c>
      <c r="AV27" s="8" t="s">
        <v>93</v>
      </c>
      <c r="AW27" s="8">
        <v>1500</v>
      </c>
      <c r="AX27" s="8"/>
      <c r="AY27" s="18"/>
    </row>
    <row r="28" s="1" customFormat="1" ht="20.25" customHeight="1" spans="1:51">
      <c r="A28" s="8" t="s">
        <v>1721</v>
      </c>
      <c r="B28" s="9">
        <v>45547</v>
      </c>
      <c r="C28" s="8" t="s">
        <v>1722</v>
      </c>
      <c r="D28" s="8" t="s">
        <v>398</v>
      </c>
      <c r="E28" s="8" t="s">
        <v>1031</v>
      </c>
      <c r="F28" s="8" t="s">
        <v>1032</v>
      </c>
      <c r="G28" s="8" t="s">
        <v>1033</v>
      </c>
      <c r="H28" s="8" t="s">
        <v>1034</v>
      </c>
      <c r="I28" s="8" t="s">
        <v>1035</v>
      </c>
      <c r="J28" s="8" t="s">
        <v>74</v>
      </c>
      <c r="K28" s="8" t="s">
        <v>110</v>
      </c>
      <c r="L28" s="8" t="s">
        <v>1240</v>
      </c>
      <c r="M28" s="8" t="s">
        <v>77</v>
      </c>
      <c r="N28" s="8" t="s">
        <v>78</v>
      </c>
      <c r="O28" s="13" t="s">
        <v>1723</v>
      </c>
      <c r="P28" s="8" t="s">
        <v>11</v>
      </c>
      <c r="Q28" s="8" t="s">
        <v>80</v>
      </c>
      <c r="R28" s="8" t="s">
        <v>355</v>
      </c>
      <c r="S28" s="8" t="s">
        <v>1724</v>
      </c>
      <c r="T28" s="8"/>
      <c r="U28" s="8"/>
      <c r="V28" s="8"/>
      <c r="W28" s="8"/>
      <c r="X28" s="8"/>
      <c r="Y28" s="14">
        <v>45577.375</v>
      </c>
      <c r="Z28" s="15">
        <v>45577</v>
      </c>
      <c r="AA28" s="15">
        <v>45577</v>
      </c>
      <c r="AB28" s="15">
        <v>45577</v>
      </c>
      <c r="AC28" s="15">
        <v>45577</v>
      </c>
      <c r="AD28" s="16">
        <v>0.388888888888889</v>
      </c>
      <c r="AE28" s="16">
        <v>0.434027777777778</v>
      </c>
      <c r="AF28" s="8" t="s">
        <v>1725</v>
      </c>
      <c r="AG28" s="8" t="s">
        <v>85</v>
      </c>
      <c r="AH28" s="8" t="s">
        <v>86</v>
      </c>
      <c r="AI28" s="8">
        <v>1</v>
      </c>
      <c r="AJ28" s="8" t="s">
        <v>87</v>
      </c>
      <c r="AK28" s="8" t="s">
        <v>1726</v>
      </c>
      <c r="AL28" s="8" t="s">
        <v>1040</v>
      </c>
      <c r="AM28" s="8"/>
      <c r="AN28" s="8" t="s">
        <v>242</v>
      </c>
      <c r="AO28" s="8"/>
      <c r="AP28" s="8">
        <v>1</v>
      </c>
      <c r="AQ28" s="8" t="s">
        <v>1029</v>
      </c>
      <c r="AR28" s="8"/>
      <c r="AS28" s="8" t="s">
        <v>1041</v>
      </c>
      <c r="AT28" s="8"/>
      <c r="AU28" s="8" t="s">
        <v>797</v>
      </c>
      <c r="AV28" s="8" t="s">
        <v>93</v>
      </c>
      <c r="AW28" s="8">
        <v>1830</v>
      </c>
      <c r="AX28" s="8" t="s">
        <v>1727</v>
      </c>
      <c r="AY28" s="18">
        <v>45608.5486111111</v>
      </c>
    </row>
    <row r="29" s="1" customFormat="1" ht="20.25" customHeight="1" spans="1:51">
      <c r="A29" s="8" t="s">
        <v>1728</v>
      </c>
      <c r="B29" s="9">
        <v>45485</v>
      </c>
      <c r="C29" s="8" t="s">
        <v>1729</v>
      </c>
      <c r="D29" s="8" t="s">
        <v>398</v>
      </c>
      <c r="E29" s="8" t="s">
        <v>1312</v>
      </c>
      <c r="F29" s="8" t="s">
        <v>1313</v>
      </c>
      <c r="G29" s="8" t="s">
        <v>1314</v>
      </c>
      <c r="H29" s="8" t="s">
        <v>1315</v>
      </c>
      <c r="I29" s="8" t="s">
        <v>659</v>
      </c>
      <c r="J29" s="8" t="s">
        <v>74</v>
      </c>
      <c r="K29" s="8" t="s">
        <v>404</v>
      </c>
      <c r="L29" s="8" t="s">
        <v>405</v>
      </c>
      <c r="M29" s="8" t="s">
        <v>112</v>
      </c>
      <c r="N29" s="8" t="s">
        <v>78</v>
      </c>
      <c r="O29" s="13" t="s">
        <v>1317</v>
      </c>
      <c r="P29" s="8" t="s">
        <v>11</v>
      </c>
      <c r="Q29" s="8" t="s">
        <v>80</v>
      </c>
      <c r="R29" s="8" t="s">
        <v>355</v>
      </c>
      <c r="S29" s="8" t="s">
        <v>1730</v>
      </c>
      <c r="T29" s="8"/>
      <c r="U29" s="8"/>
      <c r="V29" s="8"/>
      <c r="W29" s="8"/>
      <c r="X29" s="8"/>
      <c r="Y29" s="14">
        <v>45638</v>
      </c>
      <c r="Z29" s="15">
        <v>45577</v>
      </c>
      <c r="AA29" s="15">
        <v>45577</v>
      </c>
      <c r="AB29" s="15">
        <v>45577</v>
      </c>
      <c r="AC29" s="15">
        <v>45577</v>
      </c>
      <c r="AD29" s="16">
        <v>0.520833333333333</v>
      </c>
      <c r="AE29" s="16">
        <v>0.565972222222222</v>
      </c>
      <c r="AF29" s="8" t="s">
        <v>1731</v>
      </c>
      <c r="AG29" s="8" t="s">
        <v>85</v>
      </c>
      <c r="AH29" s="8" t="s">
        <v>86</v>
      </c>
      <c r="AI29" s="8">
        <v>2</v>
      </c>
      <c r="AJ29" s="8" t="s">
        <v>87</v>
      </c>
      <c r="AK29" s="8"/>
      <c r="AL29" s="8" t="s">
        <v>1732</v>
      </c>
      <c r="AM29" s="8" t="s">
        <v>1733</v>
      </c>
      <c r="AN29" s="8"/>
      <c r="AO29" s="8"/>
      <c r="AP29" s="8">
        <v>1</v>
      </c>
      <c r="AQ29" s="8" t="s">
        <v>1323</v>
      </c>
      <c r="AR29" s="8"/>
      <c r="AS29" s="8" t="s">
        <v>1324</v>
      </c>
      <c r="AT29" s="8" t="s">
        <v>266</v>
      </c>
      <c r="AU29" s="8" t="s">
        <v>452</v>
      </c>
      <c r="AV29" s="8" t="s">
        <v>93</v>
      </c>
      <c r="AW29" s="8">
        <v>1500</v>
      </c>
      <c r="AX29" s="8" t="s">
        <v>1734</v>
      </c>
      <c r="AY29" s="18">
        <v>45608.5555555556</v>
      </c>
    </row>
    <row r="30" s="1" customFormat="1" ht="20.25" customHeight="1" spans="1:51">
      <c r="A30" s="8" t="s">
        <v>1735</v>
      </c>
      <c r="B30" s="9">
        <v>45334</v>
      </c>
      <c r="C30" s="8" t="s">
        <v>1736</v>
      </c>
      <c r="D30" s="8" t="s">
        <v>398</v>
      </c>
      <c r="E30" s="8" t="s">
        <v>829</v>
      </c>
      <c r="F30" s="8" t="s">
        <v>830</v>
      </c>
      <c r="G30" s="8" t="s">
        <v>831</v>
      </c>
      <c r="H30" s="8" t="s">
        <v>832</v>
      </c>
      <c r="I30" s="8" t="s">
        <v>833</v>
      </c>
      <c r="J30" s="8" t="s">
        <v>74</v>
      </c>
      <c r="K30" s="8" t="s">
        <v>1058</v>
      </c>
      <c r="L30" s="8" t="s">
        <v>76</v>
      </c>
      <c r="M30" s="8" t="s">
        <v>77</v>
      </c>
      <c r="N30" s="8" t="s">
        <v>78</v>
      </c>
      <c r="O30" s="13" t="s">
        <v>1737</v>
      </c>
      <c r="P30" s="8" t="s">
        <v>11</v>
      </c>
      <c r="Q30" s="8" t="s">
        <v>80</v>
      </c>
      <c r="R30" s="8" t="s">
        <v>355</v>
      </c>
      <c r="S30" s="8" t="s">
        <v>1738</v>
      </c>
      <c r="T30" s="8"/>
      <c r="U30" s="8"/>
      <c r="V30" s="8"/>
      <c r="W30" s="8"/>
      <c r="X30" s="8"/>
      <c r="Y30" s="14">
        <v>45577.375</v>
      </c>
      <c r="Z30" s="15">
        <v>45577</v>
      </c>
      <c r="AA30" s="15">
        <v>45577</v>
      </c>
      <c r="AB30" s="15">
        <v>45547</v>
      </c>
      <c r="AC30" s="15">
        <v>45547</v>
      </c>
      <c r="AD30" s="16">
        <v>0.522222222222222</v>
      </c>
      <c r="AE30" s="16">
        <v>0.522222222222222</v>
      </c>
      <c r="AF30" s="8" t="s">
        <v>1739</v>
      </c>
      <c r="AG30" s="8" t="s">
        <v>1740</v>
      </c>
      <c r="AH30" s="8" t="s">
        <v>86</v>
      </c>
      <c r="AI30" s="8">
        <v>6</v>
      </c>
      <c r="AJ30" s="8" t="s">
        <v>87</v>
      </c>
      <c r="AK30" s="8"/>
      <c r="AL30" s="8" t="s">
        <v>434</v>
      </c>
      <c r="AM30" s="8"/>
      <c r="AN30" s="8"/>
      <c r="AO30" s="8"/>
      <c r="AP30" s="8">
        <v>1</v>
      </c>
      <c r="AQ30" s="8" t="s">
        <v>841</v>
      </c>
      <c r="AR30" s="8"/>
      <c r="AS30" s="8" t="s">
        <v>842</v>
      </c>
      <c r="AT30" s="8"/>
      <c r="AU30" s="8" t="s">
        <v>414</v>
      </c>
      <c r="AV30" s="8" t="s">
        <v>93</v>
      </c>
      <c r="AW30" s="8">
        <v>0</v>
      </c>
      <c r="AX30" s="8"/>
      <c r="AY30" s="18"/>
    </row>
    <row r="31" s="1" customFormat="1" ht="20.25" customHeight="1" spans="1:51">
      <c r="A31" s="8" t="s">
        <v>1741</v>
      </c>
      <c r="B31" s="9">
        <v>45455</v>
      </c>
      <c r="C31" s="8" t="s">
        <v>1742</v>
      </c>
      <c r="D31" s="8" t="s">
        <v>68</v>
      </c>
      <c r="E31" s="8" t="s">
        <v>1743</v>
      </c>
      <c r="F31" s="8" t="s">
        <v>1744</v>
      </c>
      <c r="G31" s="8" t="s">
        <v>1745</v>
      </c>
      <c r="H31" s="8" t="s">
        <v>1746</v>
      </c>
      <c r="I31" s="8" t="s">
        <v>833</v>
      </c>
      <c r="J31" s="8" t="s">
        <v>74</v>
      </c>
      <c r="K31" s="8" t="s">
        <v>900</v>
      </c>
      <c r="L31" s="8" t="s">
        <v>627</v>
      </c>
      <c r="M31" s="8" t="s">
        <v>77</v>
      </c>
      <c r="N31" s="8" t="s">
        <v>78</v>
      </c>
      <c r="O31" s="13" t="s">
        <v>1747</v>
      </c>
      <c r="P31" s="8" t="s">
        <v>11</v>
      </c>
      <c r="Q31" s="8" t="s">
        <v>80</v>
      </c>
      <c r="R31" s="8" t="s">
        <v>355</v>
      </c>
      <c r="S31" s="8" t="s">
        <v>1748</v>
      </c>
      <c r="T31" s="8"/>
      <c r="U31" s="8"/>
      <c r="V31" s="8" t="s">
        <v>83</v>
      </c>
      <c r="W31" s="8"/>
      <c r="X31" s="8"/>
      <c r="Y31" s="14">
        <v>45577.5</v>
      </c>
      <c r="Z31" s="15">
        <v>45577</v>
      </c>
      <c r="AA31" s="15">
        <v>45577</v>
      </c>
      <c r="AB31" s="15">
        <v>45577</v>
      </c>
      <c r="AC31" s="15">
        <v>45577</v>
      </c>
      <c r="AD31" s="16">
        <v>0.586805555555556</v>
      </c>
      <c r="AE31" s="16">
        <v>0.604166666666667</v>
      </c>
      <c r="AF31" s="8" t="s">
        <v>1749</v>
      </c>
      <c r="AG31" s="8" t="s">
        <v>85</v>
      </c>
      <c r="AH31" s="8" t="s">
        <v>86</v>
      </c>
      <c r="AI31" s="8">
        <v>3</v>
      </c>
      <c r="AJ31" s="8" t="s">
        <v>87</v>
      </c>
      <c r="AK31" s="8"/>
      <c r="AL31" s="8"/>
      <c r="AM31" s="8"/>
      <c r="AN31" s="8"/>
      <c r="AO31" s="8"/>
      <c r="AP31" s="8">
        <v>1</v>
      </c>
      <c r="AQ31" s="8" t="s">
        <v>1750</v>
      </c>
      <c r="AR31" s="8"/>
      <c r="AS31" s="8" t="s">
        <v>1751</v>
      </c>
      <c r="AT31" s="8"/>
      <c r="AU31" s="8" t="s">
        <v>92</v>
      </c>
      <c r="AV31" s="8" t="s">
        <v>93</v>
      </c>
      <c r="AW31" s="8">
        <v>0</v>
      </c>
      <c r="AX31" s="8"/>
      <c r="AY31" s="18"/>
    </row>
    <row r="32" s="1" customFormat="1" ht="20.25" customHeight="1" spans="1:51">
      <c r="A32" s="8" t="s">
        <v>1752</v>
      </c>
      <c r="B32" s="9">
        <v>45455</v>
      </c>
      <c r="C32" s="8" t="s">
        <v>1753</v>
      </c>
      <c r="D32" s="8" t="s">
        <v>398</v>
      </c>
      <c r="E32" s="8" t="s">
        <v>925</v>
      </c>
      <c r="F32" s="8" t="s">
        <v>926</v>
      </c>
      <c r="G32" s="8" t="s">
        <v>927</v>
      </c>
      <c r="H32" s="8" t="s">
        <v>928</v>
      </c>
      <c r="I32" s="8" t="s">
        <v>1224</v>
      </c>
      <c r="J32" s="8" t="s">
        <v>74</v>
      </c>
      <c r="K32" s="8" t="s">
        <v>110</v>
      </c>
      <c r="L32" s="8" t="s">
        <v>297</v>
      </c>
      <c r="M32" s="8" t="s">
        <v>112</v>
      </c>
      <c r="N32" s="8" t="s">
        <v>78</v>
      </c>
      <c r="O32" s="13" t="s">
        <v>1754</v>
      </c>
      <c r="P32" s="8" t="s">
        <v>11</v>
      </c>
      <c r="Q32" s="8" t="s">
        <v>80</v>
      </c>
      <c r="R32" s="8" t="s">
        <v>355</v>
      </c>
      <c r="S32" s="8" t="s">
        <v>1755</v>
      </c>
      <c r="T32" s="8"/>
      <c r="U32" s="8"/>
      <c r="V32" s="8"/>
      <c r="W32" s="8"/>
      <c r="X32" s="8"/>
      <c r="Y32" s="14">
        <v>45577</v>
      </c>
      <c r="Z32" s="15">
        <v>45577</v>
      </c>
      <c r="AA32" s="15">
        <v>45577</v>
      </c>
      <c r="AB32" s="15">
        <v>45577</v>
      </c>
      <c r="AC32" s="15">
        <v>45577</v>
      </c>
      <c r="AD32" s="16">
        <v>0.464583333333333</v>
      </c>
      <c r="AE32" s="16">
        <v>0.479166666666667</v>
      </c>
      <c r="AF32" s="8" t="s">
        <v>1756</v>
      </c>
      <c r="AG32" s="8" t="s">
        <v>85</v>
      </c>
      <c r="AH32" s="8" t="s">
        <v>86</v>
      </c>
      <c r="AI32" s="8">
        <v>3</v>
      </c>
      <c r="AJ32" s="8" t="s">
        <v>87</v>
      </c>
      <c r="AK32" s="8" t="s">
        <v>1757</v>
      </c>
      <c r="AL32" s="8" t="s">
        <v>1228</v>
      </c>
      <c r="AM32" s="8" t="s">
        <v>1229</v>
      </c>
      <c r="AN32" s="8" t="s">
        <v>242</v>
      </c>
      <c r="AO32" s="8"/>
      <c r="AP32" s="8">
        <v>1</v>
      </c>
      <c r="AQ32" s="8" t="s">
        <v>923</v>
      </c>
      <c r="AR32" s="8"/>
      <c r="AS32" s="8" t="s">
        <v>935</v>
      </c>
      <c r="AT32" s="8"/>
      <c r="AU32" s="8" t="s">
        <v>1758</v>
      </c>
      <c r="AV32" s="8" t="s">
        <v>93</v>
      </c>
      <c r="AW32" s="8">
        <v>2600</v>
      </c>
      <c r="AX32" s="8"/>
      <c r="AY32" s="18"/>
    </row>
    <row r="35" s="1" customFormat="1" ht="18.75" spans="1:51">
      <c r="A35" s="10" t="s">
        <v>433</v>
      </c>
      <c r="B35" s="11"/>
      <c r="C35" s="10"/>
      <c r="D35" s="12">
        <v>15</v>
      </c>
      <c r="E35" s="12">
        <v>15</v>
      </c>
      <c r="F35" s="1" t="s">
        <v>434</v>
      </c>
      <c r="AY35" s="4"/>
    </row>
    <row r="36" s="1" customFormat="1" ht="18.75" spans="1:51">
      <c r="A36" s="10" t="s">
        <v>435</v>
      </c>
      <c r="B36" s="11"/>
      <c r="C36" s="10"/>
      <c r="D36" s="11">
        <v>4</v>
      </c>
      <c r="E36" s="11">
        <v>4</v>
      </c>
      <c r="AY36" s="4"/>
    </row>
    <row r="37" s="1" customFormat="1" ht="18.75" spans="1:51">
      <c r="A37" s="10" t="s">
        <v>436</v>
      </c>
      <c r="B37" s="11"/>
      <c r="C37" s="10"/>
      <c r="D37" s="11">
        <v>0</v>
      </c>
      <c r="E37" s="11">
        <v>0</v>
      </c>
      <c r="AY37" s="4"/>
    </row>
    <row r="38" s="1" customFormat="1" ht="18.75" spans="1:51">
      <c r="A38" s="10" t="s">
        <v>437</v>
      </c>
      <c r="B38" s="11"/>
      <c r="C38" s="10"/>
      <c r="D38" s="12">
        <f>SUM(D35:D37)</f>
        <v>19</v>
      </c>
      <c r="E38" s="12">
        <f>SUM(E35:E37)</f>
        <v>19</v>
      </c>
      <c r="AY38" s="4"/>
    </row>
  </sheetData>
  <mergeCells count="4">
    <mergeCell ref="A35:C35"/>
    <mergeCell ref="A36:C36"/>
    <mergeCell ref="A37:C37"/>
    <mergeCell ref="A38:C38"/>
  </mergeCells>
  <pageMargins left="0.75" right="0.75" top="1" bottom="1" header="0.5" footer="0.5"/>
  <pageSetup paperSize="256"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45"/>
  <sheetViews>
    <sheetView topLeftCell="A25" workbookViewId="0">
      <selection activeCell="B25" sqref="B$1:B$1048576"/>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7" width="10.2857142857143" style="1"/>
    <col min="38" max="39" width="12.8571428571429"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51" width="16.2857142857143" style="4"/>
    <col min="52" max="16384" width="10.2857142857143" style="1"/>
  </cols>
  <sheetData>
    <row r="1" s="1" customFormat="1" spans="1:51">
      <c r="A1" s="5" t="s">
        <v>0</v>
      </c>
      <c r="B1" s="5"/>
      <c r="C1" s="5"/>
      <c r="D1" s="5"/>
      <c r="E1" s="5"/>
      <c r="F1" s="5"/>
      <c r="G1" s="5"/>
      <c r="AY1" s="4"/>
    </row>
    <row r="2" s="1" customFormat="1" spans="1:51">
      <c r="A2" s="5"/>
      <c r="B2" s="5"/>
      <c r="C2" s="5"/>
      <c r="D2" s="5"/>
      <c r="E2" s="5"/>
      <c r="F2" s="5"/>
      <c r="G2" s="5"/>
      <c r="AY2" s="4"/>
    </row>
    <row r="3" s="1" customFormat="1" spans="1:51">
      <c r="A3" s="5" t="s">
        <v>1</v>
      </c>
      <c r="B3" s="5" t="s">
        <v>2</v>
      </c>
      <c r="C3" s="5"/>
      <c r="D3" s="5" t="s">
        <v>3</v>
      </c>
      <c r="E3" s="5"/>
      <c r="F3" s="5"/>
      <c r="G3" s="5"/>
      <c r="AY3" s="4"/>
    </row>
    <row r="4" s="1" customFormat="1" spans="1:51">
      <c r="A4" s="5" t="s">
        <v>4</v>
      </c>
      <c r="B4" s="5" t="s">
        <v>2</v>
      </c>
      <c r="C4" s="5"/>
      <c r="D4" s="5" t="s">
        <v>3</v>
      </c>
      <c r="E4" s="5"/>
      <c r="F4" s="5"/>
      <c r="G4" s="5"/>
      <c r="AY4" s="4"/>
    </row>
    <row r="5" s="1" customFormat="1" spans="1:51">
      <c r="A5" s="5" t="s">
        <v>5</v>
      </c>
      <c r="B5" s="5" t="s">
        <v>2</v>
      </c>
      <c r="C5" s="19">
        <v>45608</v>
      </c>
      <c r="D5" s="5" t="s">
        <v>3</v>
      </c>
      <c r="E5" s="19">
        <v>45608</v>
      </c>
      <c r="F5" s="5"/>
      <c r="G5" s="5"/>
      <c r="AY5" s="4"/>
    </row>
    <row r="6" s="1" customFormat="1" spans="1:51">
      <c r="A6" s="5"/>
      <c r="B6" s="5"/>
      <c r="C6" s="5"/>
      <c r="D6" s="5"/>
      <c r="E6" s="5"/>
      <c r="F6" s="5"/>
      <c r="G6" s="5"/>
      <c r="AY6" s="4"/>
    </row>
    <row r="7" s="1" customFormat="1" spans="1:51">
      <c r="A7" s="5" t="s">
        <v>6</v>
      </c>
      <c r="B7" s="5" t="s">
        <v>7</v>
      </c>
      <c r="C7" s="5"/>
      <c r="D7" s="5"/>
      <c r="E7" s="5"/>
      <c r="F7" s="5"/>
      <c r="G7" s="5"/>
      <c r="AY7" s="4"/>
    </row>
    <row r="8" s="1" customFormat="1" spans="1:51">
      <c r="A8" s="5"/>
      <c r="B8" s="5"/>
      <c r="C8" s="5"/>
      <c r="D8" s="5"/>
      <c r="E8" s="5"/>
      <c r="F8" s="5"/>
      <c r="G8" s="5"/>
      <c r="AY8" s="4"/>
    </row>
    <row r="9" s="1" customFormat="1" spans="1:51">
      <c r="A9" s="5"/>
      <c r="B9" s="5"/>
      <c r="C9" s="5"/>
      <c r="D9" s="5"/>
      <c r="E9" s="5"/>
      <c r="F9" s="5"/>
      <c r="G9" s="5"/>
      <c r="AY9" s="4"/>
    </row>
    <row r="10" s="1" customFormat="1" spans="1:51">
      <c r="A10" s="5" t="s">
        <v>8</v>
      </c>
      <c r="B10" s="5" t="s">
        <v>9</v>
      </c>
      <c r="C10" s="5"/>
      <c r="D10" s="5"/>
      <c r="E10" s="5"/>
      <c r="F10" s="5"/>
      <c r="G10" s="5"/>
      <c r="AY10" s="4"/>
    </row>
    <row r="11" s="1" customFormat="1" spans="1:51">
      <c r="A11" s="5" t="s">
        <v>10</v>
      </c>
      <c r="B11" s="5" t="s">
        <v>11</v>
      </c>
      <c r="C11" s="5" t="s">
        <v>12</v>
      </c>
      <c r="D11" s="5" t="s">
        <v>13</v>
      </c>
      <c r="E11" s="5" t="s">
        <v>14</v>
      </c>
      <c r="F11" s="5" t="s">
        <v>15</v>
      </c>
      <c r="G11" s="5"/>
      <c r="AY11" s="4"/>
    </row>
    <row r="12" s="1" customFormat="1" spans="1:51">
      <c r="A12" s="5"/>
      <c r="B12" s="5"/>
      <c r="C12" s="5"/>
      <c r="D12" s="5"/>
      <c r="E12" s="5"/>
      <c r="F12" s="5"/>
      <c r="G12" s="5"/>
      <c r="AY12" s="4"/>
    </row>
    <row r="13" s="2" customFormat="1" ht="51" customHeight="1" spans="1:51">
      <c r="A13" s="6" t="s">
        <v>16</v>
      </c>
      <c r="B13" s="7" t="s">
        <v>1</v>
      </c>
      <c r="C13" s="6" t="s">
        <v>17</v>
      </c>
      <c r="D13" s="6" t="s">
        <v>18</v>
      </c>
      <c r="E13" s="6" t="s">
        <v>19</v>
      </c>
      <c r="F13" s="6" t="s">
        <v>20</v>
      </c>
      <c r="G13" s="6" t="s">
        <v>21</v>
      </c>
      <c r="H13" s="6" t="s">
        <v>22</v>
      </c>
      <c r="I13" s="6" t="s">
        <v>23</v>
      </c>
      <c r="J13" s="6" t="s">
        <v>8</v>
      </c>
      <c r="K13" s="6" t="s">
        <v>24</v>
      </c>
      <c r="L13" s="6" t="s">
        <v>25</v>
      </c>
      <c r="M13" s="6" t="s">
        <v>26</v>
      </c>
      <c r="N13" s="6" t="s">
        <v>27</v>
      </c>
      <c r="O13" s="6" t="s">
        <v>28</v>
      </c>
      <c r="P13" s="6" t="s">
        <v>29</v>
      </c>
      <c r="Q13" s="6" t="s">
        <v>30</v>
      </c>
      <c r="R13" s="6" t="s">
        <v>31</v>
      </c>
      <c r="S13" s="6" t="s">
        <v>32</v>
      </c>
      <c r="T13" s="6" t="s">
        <v>33</v>
      </c>
      <c r="U13" s="6" t="s">
        <v>34</v>
      </c>
      <c r="V13" s="6" t="s">
        <v>35</v>
      </c>
      <c r="W13" s="6" t="s">
        <v>36</v>
      </c>
      <c r="X13" s="6" t="s">
        <v>37</v>
      </c>
      <c r="Y13" s="6" t="s">
        <v>38</v>
      </c>
      <c r="Z13" s="6" t="s">
        <v>39</v>
      </c>
      <c r="AA13" s="6" t="s">
        <v>40</v>
      </c>
      <c r="AB13" s="6" t="s">
        <v>41</v>
      </c>
      <c r="AC13" s="6" t="s">
        <v>42</v>
      </c>
      <c r="AD13" s="6" t="s">
        <v>43</v>
      </c>
      <c r="AE13" s="6" t="s">
        <v>44</v>
      </c>
      <c r="AF13" s="6" t="s">
        <v>45</v>
      </c>
      <c r="AG13" s="6" t="s">
        <v>46</v>
      </c>
      <c r="AH13" s="6" t="s">
        <v>47</v>
      </c>
      <c r="AI13" s="6" t="s">
        <v>48</v>
      </c>
      <c r="AJ13" s="6" t="s">
        <v>49</v>
      </c>
      <c r="AK13" s="6" t="s">
        <v>50</v>
      </c>
      <c r="AL13" s="6" t="s">
        <v>51</v>
      </c>
      <c r="AM13" s="6" t="s">
        <v>52</v>
      </c>
      <c r="AN13" s="6" t="s">
        <v>53</v>
      </c>
      <c r="AO13" s="6" t="s">
        <v>54</v>
      </c>
      <c r="AP13" s="6" t="s">
        <v>55</v>
      </c>
      <c r="AQ13" s="6" t="s">
        <v>56</v>
      </c>
      <c r="AR13" s="6" t="s">
        <v>57</v>
      </c>
      <c r="AS13" s="6" t="s">
        <v>58</v>
      </c>
      <c r="AT13" s="6" t="s">
        <v>59</v>
      </c>
      <c r="AU13" s="6" t="s">
        <v>60</v>
      </c>
      <c r="AV13" s="6" t="s">
        <v>61</v>
      </c>
      <c r="AW13" s="6" t="s">
        <v>62</v>
      </c>
      <c r="AX13" s="6" t="s">
        <v>63</v>
      </c>
      <c r="AY13" s="17" t="s">
        <v>64</v>
      </c>
    </row>
    <row r="14" s="1" customFormat="1" ht="20.25" customHeight="1" spans="1:51">
      <c r="A14" s="8" t="s">
        <v>1759</v>
      </c>
      <c r="B14" s="9">
        <v>45547</v>
      </c>
      <c r="C14" s="8" t="s">
        <v>1760</v>
      </c>
      <c r="D14" s="8" t="s">
        <v>398</v>
      </c>
      <c r="E14" s="8" t="s">
        <v>1761</v>
      </c>
      <c r="F14" s="8" t="s">
        <v>1762</v>
      </c>
      <c r="G14" s="8" t="s">
        <v>1763</v>
      </c>
      <c r="H14" s="8" t="s">
        <v>1764</v>
      </c>
      <c r="I14" s="8" t="s">
        <v>833</v>
      </c>
      <c r="J14" s="8" t="s">
        <v>74</v>
      </c>
      <c r="K14" s="8" t="s">
        <v>626</v>
      </c>
      <c r="L14" s="8" t="s">
        <v>627</v>
      </c>
      <c r="M14" s="8" t="s">
        <v>112</v>
      </c>
      <c r="N14" s="8" t="s">
        <v>78</v>
      </c>
      <c r="O14" s="13" t="s">
        <v>1765</v>
      </c>
      <c r="P14" s="8" t="s">
        <v>13</v>
      </c>
      <c r="Q14" s="8" t="s">
        <v>80</v>
      </c>
      <c r="R14" s="8" t="s">
        <v>81</v>
      </c>
      <c r="S14" s="13" t="s">
        <v>1766</v>
      </c>
      <c r="T14" s="8"/>
      <c r="U14" s="8"/>
      <c r="V14" s="8"/>
      <c r="W14" s="8"/>
      <c r="X14" s="8" t="s">
        <v>83</v>
      </c>
      <c r="Y14" s="14">
        <v>45577.375</v>
      </c>
      <c r="Z14" s="15">
        <v>45608</v>
      </c>
      <c r="AA14" s="15">
        <v>45608</v>
      </c>
      <c r="AB14" s="15">
        <v>45608</v>
      </c>
      <c r="AC14" s="15">
        <v>45608</v>
      </c>
      <c r="AD14" s="16">
        <v>0.638888888888889</v>
      </c>
      <c r="AE14" s="16">
        <v>0.694444444444444</v>
      </c>
      <c r="AF14" s="8" t="s">
        <v>1767</v>
      </c>
      <c r="AG14" s="8" t="s">
        <v>85</v>
      </c>
      <c r="AH14" s="8" t="s">
        <v>86</v>
      </c>
      <c r="AI14" s="8">
        <v>2</v>
      </c>
      <c r="AJ14" s="8" t="s">
        <v>87</v>
      </c>
      <c r="AK14" s="8"/>
      <c r="AL14" s="8"/>
      <c r="AM14" s="8"/>
      <c r="AN14" s="8"/>
      <c r="AO14" s="8"/>
      <c r="AP14" s="8">
        <v>1</v>
      </c>
      <c r="AQ14" s="8"/>
      <c r="AR14" s="8"/>
      <c r="AS14" s="8" t="s">
        <v>1768</v>
      </c>
      <c r="AT14" s="8"/>
      <c r="AU14" s="8" t="s">
        <v>636</v>
      </c>
      <c r="AV14" s="8" t="s">
        <v>93</v>
      </c>
      <c r="AW14" s="8">
        <v>500</v>
      </c>
      <c r="AX14" s="8"/>
      <c r="AY14" s="18"/>
    </row>
    <row r="15" s="1" customFormat="1" ht="20.25" customHeight="1" spans="1:51">
      <c r="A15" s="8" t="s">
        <v>1769</v>
      </c>
      <c r="B15" s="9">
        <v>45547</v>
      </c>
      <c r="C15" s="8" t="s">
        <v>1770</v>
      </c>
      <c r="D15" s="8" t="s">
        <v>128</v>
      </c>
      <c r="E15" s="8" t="s">
        <v>1771</v>
      </c>
      <c r="F15" s="8" t="s">
        <v>1772</v>
      </c>
      <c r="G15" s="8" t="s">
        <v>717</v>
      </c>
      <c r="H15" s="8" t="s">
        <v>1773</v>
      </c>
      <c r="I15" s="8" t="s">
        <v>761</v>
      </c>
      <c r="J15" s="8" t="s">
        <v>74</v>
      </c>
      <c r="K15" s="8" t="s">
        <v>110</v>
      </c>
      <c r="L15" s="8" t="s">
        <v>389</v>
      </c>
      <c r="M15" s="8" t="s">
        <v>152</v>
      </c>
      <c r="N15" s="8" t="s">
        <v>113</v>
      </c>
      <c r="O15" s="13" t="s">
        <v>1774</v>
      </c>
      <c r="P15" s="8" t="s">
        <v>12</v>
      </c>
      <c r="Q15" s="8" t="s">
        <v>80</v>
      </c>
      <c r="R15" s="8" t="s">
        <v>115</v>
      </c>
      <c r="S15" s="8" t="s">
        <v>1775</v>
      </c>
      <c r="T15" s="8"/>
      <c r="U15" s="8"/>
      <c r="V15" s="8"/>
      <c r="W15" s="8"/>
      <c r="X15" s="8"/>
      <c r="Y15" s="14">
        <v>45608.5</v>
      </c>
      <c r="Z15" s="15">
        <v>45608</v>
      </c>
      <c r="AA15" s="15">
        <v>45608</v>
      </c>
      <c r="AB15" s="15">
        <v>45608</v>
      </c>
      <c r="AC15" s="15">
        <v>45608</v>
      </c>
      <c r="AD15" s="16">
        <v>0.736111111111111</v>
      </c>
      <c r="AE15" s="16">
        <v>0.753472222222222</v>
      </c>
      <c r="AF15" s="8" t="s">
        <v>1776</v>
      </c>
      <c r="AG15" s="8" t="s">
        <v>119</v>
      </c>
      <c r="AH15" s="8" t="s">
        <v>86</v>
      </c>
      <c r="AI15" s="8">
        <v>2</v>
      </c>
      <c r="AJ15" s="8" t="s">
        <v>87</v>
      </c>
      <c r="AK15" s="8" t="s">
        <v>1777</v>
      </c>
      <c r="AL15" s="8" t="s">
        <v>1778</v>
      </c>
      <c r="AM15" s="8"/>
      <c r="AN15" s="8" t="s">
        <v>1657</v>
      </c>
      <c r="AO15" s="8" t="s">
        <v>160</v>
      </c>
      <c r="AP15" s="8">
        <v>1</v>
      </c>
      <c r="AQ15" s="8" t="s">
        <v>1779</v>
      </c>
      <c r="AR15" s="8"/>
      <c r="AS15" s="8" t="s">
        <v>1780</v>
      </c>
      <c r="AT15" s="8"/>
      <c r="AU15" s="8" t="s">
        <v>162</v>
      </c>
      <c r="AV15" s="8" t="s">
        <v>93</v>
      </c>
      <c r="AW15" s="8">
        <v>450</v>
      </c>
      <c r="AX15" s="8" t="s">
        <v>1781</v>
      </c>
      <c r="AY15" s="18" t="s">
        <v>1782</v>
      </c>
    </row>
    <row r="16" s="1" customFormat="1" ht="20.25" customHeight="1" spans="1:51">
      <c r="A16" s="8" t="s">
        <v>1783</v>
      </c>
      <c r="B16" s="9">
        <v>45485</v>
      </c>
      <c r="C16" s="8" t="s">
        <v>1784</v>
      </c>
      <c r="D16" s="8" t="s">
        <v>104</v>
      </c>
      <c r="E16" s="8" t="s">
        <v>1785</v>
      </c>
      <c r="F16" s="8" t="s">
        <v>1786</v>
      </c>
      <c r="G16" s="8" t="s">
        <v>1787</v>
      </c>
      <c r="H16" s="8" t="s">
        <v>1788</v>
      </c>
      <c r="I16" s="8" t="s">
        <v>761</v>
      </c>
      <c r="J16" s="8" t="s">
        <v>74</v>
      </c>
      <c r="K16" s="8" t="s">
        <v>110</v>
      </c>
      <c r="L16" s="8" t="s">
        <v>171</v>
      </c>
      <c r="M16" s="8" t="s">
        <v>112</v>
      </c>
      <c r="N16" s="8" t="s">
        <v>113</v>
      </c>
      <c r="O16" s="13" t="s">
        <v>1789</v>
      </c>
      <c r="P16" s="8" t="s">
        <v>12</v>
      </c>
      <c r="Q16" s="8" t="s">
        <v>80</v>
      </c>
      <c r="R16" s="8" t="s">
        <v>115</v>
      </c>
      <c r="S16" s="8" t="s">
        <v>1790</v>
      </c>
      <c r="T16" s="8" t="s">
        <v>83</v>
      </c>
      <c r="U16" s="8"/>
      <c r="V16" s="8" t="s">
        <v>83</v>
      </c>
      <c r="W16" s="8" t="s">
        <v>83</v>
      </c>
      <c r="X16" s="8"/>
      <c r="Y16" s="14">
        <v>45577.5</v>
      </c>
      <c r="Z16" s="15">
        <v>45608</v>
      </c>
      <c r="AA16" s="15">
        <v>45608</v>
      </c>
      <c r="AB16" s="15">
        <v>45608</v>
      </c>
      <c r="AC16" s="15">
        <v>45608</v>
      </c>
      <c r="AD16" s="16">
        <v>0.384027777777778</v>
      </c>
      <c r="AE16" s="16">
        <v>0.40625</v>
      </c>
      <c r="AF16" s="8" t="s">
        <v>1791</v>
      </c>
      <c r="AG16" s="8" t="s">
        <v>1792</v>
      </c>
      <c r="AH16" s="8" t="s">
        <v>86</v>
      </c>
      <c r="AI16" s="8">
        <v>3</v>
      </c>
      <c r="AJ16" s="8" t="s">
        <v>120</v>
      </c>
      <c r="AK16" s="8" t="s">
        <v>1793</v>
      </c>
      <c r="AL16" s="8"/>
      <c r="AM16" s="8"/>
      <c r="AN16" s="8" t="s">
        <v>1794</v>
      </c>
      <c r="AO16" s="8" t="s">
        <v>197</v>
      </c>
      <c r="AP16" s="8">
        <v>1</v>
      </c>
      <c r="AQ16" s="8" t="s">
        <v>1795</v>
      </c>
      <c r="AR16" s="8"/>
      <c r="AS16" s="8" t="s">
        <v>1796</v>
      </c>
      <c r="AT16" s="8" t="s">
        <v>200</v>
      </c>
      <c r="AU16" s="8" t="s">
        <v>267</v>
      </c>
      <c r="AV16" s="8" t="s">
        <v>93</v>
      </c>
      <c r="AW16" s="8">
        <v>0</v>
      </c>
      <c r="AX16" s="8"/>
      <c r="AY16" s="18"/>
    </row>
    <row r="17" s="1" customFormat="1" ht="20.25" customHeight="1" spans="1:51">
      <c r="A17" s="8" t="s">
        <v>1797</v>
      </c>
      <c r="B17" s="9">
        <v>45577</v>
      </c>
      <c r="C17" s="8" t="s">
        <v>1798</v>
      </c>
      <c r="D17" s="8" t="s">
        <v>291</v>
      </c>
      <c r="E17" s="8" t="s">
        <v>1129</v>
      </c>
      <c r="F17" s="8" t="s">
        <v>1130</v>
      </c>
      <c r="G17" s="8" t="s">
        <v>1131</v>
      </c>
      <c r="H17" s="8" t="s">
        <v>1132</v>
      </c>
      <c r="I17" s="8" t="s">
        <v>1133</v>
      </c>
      <c r="J17" s="8" t="s">
        <v>74</v>
      </c>
      <c r="K17" s="8" t="s">
        <v>644</v>
      </c>
      <c r="L17" s="8" t="s">
        <v>76</v>
      </c>
      <c r="M17" s="8" t="s">
        <v>152</v>
      </c>
      <c r="N17" s="8" t="s">
        <v>78</v>
      </c>
      <c r="O17" s="13" t="s">
        <v>1799</v>
      </c>
      <c r="P17" s="8" t="s">
        <v>12</v>
      </c>
      <c r="Q17" s="8" t="s">
        <v>80</v>
      </c>
      <c r="R17" s="8" t="s">
        <v>115</v>
      </c>
      <c r="S17" s="8" t="s">
        <v>1800</v>
      </c>
      <c r="T17" s="8"/>
      <c r="U17" s="8"/>
      <c r="V17" s="8"/>
      <c r="W17" s="8"/>
      <c r="X17" s="8"/>
      <c r="Y17" s="14">
        <v>45608.5</v>
      </c>
      <c r="Z17" s="15">
        <v>45608</v>
      </c>
      <c r="AA17" s="15">
        <v>45608</v>
      </c>
      <c r="AB17" s="15">
        <v>45608</v>
      </c>
      <c r="AC17" s="15">
        <v>45608</v>
      </c>
      <c r="AD17" s="16">
        <v>0.604166666666667</v>
      </c>
      <c r="AE17" s="16">
        <v>0.673611111111111</v>
      </c>
      <c r="AF17" s="8" t="s">
        <v>1801</v>
      </c>
      <c r="AG17" s="8" t="s">
        <v>85</v>
      </c>
      <c r="AH17" s="8" t="s">
        <v>86</v>
      </c>
      <c r="AI17" s="8">
        <v>1</v>
      </c>
      <c r="AJ17" s="8" t="s">
        <v>87</v>
      </c>
      <c r="AK17" s="8" t="s">
        <v>1802</v>
      </c>
      <c r="AL17" s="8" t="s">
        <v>1803</v>
      </c>
      <c r="AM17" s="8"/>
      <c r="AN17" s="8"/>
      <c r="AO17" s="8"/>
      <c r="AP17" s="8">
        <v>2</v>
      </c>
      <c r="AQ17" s="8" t="s">
        <v>1140</v>
      </c>
      <c r="AR17" s="8"/>
      <c r="AS17" s="8" t="s">
        <v>1141</v>
      </c>
      <c r="AT17" s="8"/>
      <c r="AU17" s="8" t="s">
        <v>1804</v>
      </c>
      <c r="AV17" s="8" t="s">
        <v>93</v>
      </c>
      <c r="AW17" s="8">
        <v>200</v>
      </c>
      <c r="AX17" s="8" t="s">
        <v>1805</v>
      </c>
      <c r="AY17" s="18" t="s">
        <v>1806</v>
      </c>
    </row>
    <row r="18" s="1" customFormat="1" ht="20.25" customHeight="1" spans="1:51">
      <c r="A18" s="8" t="s">
        <v>1807</v>
      </c>
      <c r="B18" s="9">
        <v>45547</v>
      </c>
      <c r="C18" s="8" t="s">
        <v>1808</v>
      </c>
      <c r="D18" s="8" t="s">
        <v>348</v>
      </c>
      <c r="E18" s="8" t="s">
        <v>1809</v>
      </c>
      <c r="F18" s="8" t="s">
        <v>1810</v>
      </c>
      <c r="G18" s="8" t="s">
        <v>1811</v>
      </c>
      <c r="H18" s="8" t="s">
        <v>1812</v>
      </c>
      <c r="I18" s="8" t="s">
        <v>1813</v>
      </c>
      <c r="J18" s="8" t="s">
        <v>74</v>
      </c>
      <c r="K18" s="8" t="s">
        <v>110</v>
      </c>
      <c r="L18" s="8" t="s">
        <v>171</v>
      </c>
      <c r="M18" s="8" t="s">
        <v>152</v>
      </c>
      <c r="N18" s="8" t="s">
        <v>78</v>
      </c>
      <c r="O18" s="13" t="s">
        <v>1814</v>
      </c>
      <c r="P18" s="8" t="s">
        <v>12</v>
      </c>
      <c r="Q18" s="8" t="s">
        <v>80</v>
      </c>
      <c r="R18" s="8" t="s">
        <v>115</v>
      </c>
      <c r="S18" s="8" t="s">
        <v>1815</v>
      </c>
      <c r="T18" s="8"/>
      <c r="U18" s="8"/>
      <c r="V18" s="8"/>
      <c r="W18" s="8" t="s">
        <v>83</v>
      </c>
      <c r="X18" s="8"/>
      <c r="Y18" s="14">
        <v>45608.5</v>
      </c>
      <c r="Z18" s="15">
        <v>45608</v>
      </c>
      <c r="AA18" s="15">
        <v>45608</v>
      </c>
      <c r="AB18" s="15">
        <v>45608</v>
      </c>
      <c r="AC18" s="15">
        <v>45608</v>
      </c>
      <c r="AD18" s="16">
        <v>0.513888888888889</v>
      </c>
      <c r="AE18" s="16">
        <v>0.576388888888889</v>
      </c>
      <c r="AF18" s="8" t="s">
        <v>1816</v>
      </c>
      <c r="AG18" s="8" t="s">
        <v>119</v>
      </c>
      <c r="AH18" s="8" t="s">
        <v>86</v>
      </c>
      <c r="AI18" s="8">
        <v>2</v>
      </c>
      <c r="AJ18" s="8" t="s">
        <v>87</v>
      </c>
      <c r="AK18" s="8" t="s">
        <v>1817</v>
      </c>
      <c r="AL18" s="8" t="s">
        <v>1818</v>
      </c>
      <c r="AM18" s="8" t="s">
        <v>1819</v>
      </c>
      <c r="AN18" s="8">
        <v>45424</v>
      </c>
      <c r="AO18" s="8" t="s">
        <v>89</v>
      </c>
      <c r="AP18" s="8">
        <v>1</v>
      </c>
      <c r="AQ18" s="8" t="s">
        <v>1820</v>
      </c>
      <c r="AR18" s="8"/>
      <c r="AS18" s="8" t="s">
        <v>1821</v>
      </c>
      <c r="AT18" s="8" t="s">
        <v>1158</v>
      </c>
      <c r="AU18" s="8" t="s">
        <v>592</v>
      </c>
      <c r="AV18" s="8" t="s">
        <v>93</v>
      </c>
      <c r="AW18" s="8">
        <v>450</v>
      </c>
      <c r="AX18" s="8" t="s">
        <v>1822</v>
      </c>
      <c r="AY18" s="18" t="s">
        <v>1823</v>
      </c>
    </row>
    <row r="19" s="1" customFormat="1" ht="20.25" customHeight="1" spans="1:51">
      <c r="A19" s="8" t="s">
        <v>1824</v>
      </c>
      <c r="B19" s="9">
        <v>45577</v>
      </c>
      <c r="C19" s="8" t="s">
        <v>1825</v>
      </c>
      <c r="D19" s="8" t="s">
        <v>383</v>
      </c>
      <c r="E19" s="8" t="s">
        <v>1659</v>
      </c>
      <c r="F19" s="8" t="s">
        <v>1660</v>
      </c>
      <c r="G19" s="8" t="s">
        <v>1661</v>
      </c>
      <c r="H19" s="8" t="s">
        <v>1662</v>
      </c>
      <c r="I19" s="8" t="s">
        <v>1663</v>
      </c>
      <c r="J19" s="8" t="s">
        <v>74</v>
      </c>
      <c r="K19" s="8" t="s">
        <v>110</v>
      </c>
      <c r="L19" s="8" t="s">
        <v>297</v>
      </c>
      <c r="M19" s="8" t="s">
        <v>112</v>
      </c>
      <c r="N19" s="8" t="s">
        <v>516</v>
      </c>
      <c r="O19" s="13" t="s">
        <v>1826</v>
      </c>
      <c r="P19" s="8" t="s">
        <v>12</v>
      </c>
      <c r="Q19" s="8" t="s">
        <v>80</v>
      </c>
      <c r="R19" s="8" t="s">
        <v>115</v>
      </c>
      <c r="S19" s="8" t="s">
        <v>1827</v>
      </c>
      <c r="T19" s="8"/>
      <c r="U19" s="8"/>
      <c r="V19" s="8" t="s">
        <v>83</v>
      </c>
      <c r="W19" s="8" t="s">
        <v>83</v>
      </c>
      <c r="X19" s="8" t="s">
        <v>83</v>
      </c>
      <c r="Y19" s="14">
        <v>45608.5</v>
      </c>
      <c r="Z19" s="15">
        <v>45608</v>
      </c>
      <c r="AA19" s="15">
        <v>45608</v>
      </c>
      <c r="AB19" s="15">
        <v>45608</v>
      </c>
      <c r="AC19" s="15">
        <v>45608</v>
      </c>
      <c r="AD19" s="16">
        <v>0.444444444444444</v>
      </c>
      <c r="AE19" s="16">
        <v>0.475694444444444</v>
      </c>
      <c r="AF19" s="8" t="s">
        <v>1828</v>
      </c>
      <c r="AG19" s="8" t="s">
        <v>85</v>
      </c>
      <c r="AH19" s="8" t="s">
        <v>86</v>
      </c>
      <c r="AI19" s="8">
        <v>1</v>
      </c>
      <c r="AJ19" s="8" t="s">
        <v>87</v>
      </c>
      <c r="AK19" s="8" t="s">
        <v>1829</v>
      </c>
      <c r="AL19" s="8" t="s">
        <v>1668</v>
      </c>
      <c r="AM19" s="8" t="s">
        <v>1669</v>
      </c>
      <c r="AN19" s="8"/>
      <c r="AO19" s="8"/>
      <c r="AP19" s="8">
        <v>1</v>
      </c>
      <c r="AQ19" s="8" t="s">
        <v>1670</v>
      </c>
      <c r="AR19" s="8"/>
      <c r="AS19" s="8" t="s">
        <v>1671</v>
      </c>
      <c r="AT19" s="8"/>
      <c r="AU19" s="8" t="s">
        <v>142</v>
      </c>
      <c r="AV19" s="8" t="s">
        <v>93</v>
      </c>
      <c r="AW19" s="8">
        <v>6470</v>
      </c>
      <c r="AX19" s="8" t="s">
        <v>1830</v>
      </c>
      <c r="AY19" s="18" t="s">
        <v>1831</v>
      </c>
    </row>
    <row r="20" s="1" customFormat="1" ht="20.25" customHeight="1" spans="1:51">
      <c r="A20" s="8" t="s">
        <v>1832</v>
      </c>
      <c r="B20" s="9">
        <v>45547</v>
      </c>
      <c r="C20" s="8" t="s">
        <v>1833</v>
      </c>
      <c r="D20" s="8" t="s">
        <v>291</v>
      </c>
      <c r="E20" s="8" t="s">
        <v>1834</v>
      </c>
      <c r="F20" s="8" t="s">
        <v>1835</v>
      </c>
      <c r="G20" s="8" t="s">
        <v>1836</v>
      </c>
      <c r="H20" s="8" t="s">
        <v>1837</v>
      </c>
      <c r="I20" s="8" t="s">
        <v>109</v>
      </c>
      <c r="J20" s="8" t="s">
        <v>74</v>
      </c>
      <c r="K20" s="8" t="s">
        <v>110</v>
      </c>
      <c r="L20" s="8" t="s">
        <v>335</v>
      </c>
      <c r="M20" s="8" t="s">
        <v>152</v>
      </c>
      <c r="N20" s="8" t="s">
        <v>78</v>
      </c>
      <c r="O20" s="13" t="s">
        <v>1838</v>
      </c>
      <c r="P20" s="8" t="s">
        <v>14</v>
      </c>
      <c r="Q20" s="8" t="s">
        <v>80</v>
      </c>
      <c r="R20" s="8" t="s">
        <v>173</v>
      </c>
      <c r="S20" s="8" t="s">
        <v>1839</v>
      </c>
      <c r="T20" s="8"/>
      <c r="U20" s="8"/>
      <c r="V20" s="8"/>
      <c r="W20" s="8"/>
      <c r="X20" s="8"/>
      <c r="Y20" s="14">
        <v>45608.5</v>
      </c>
      <c r="Z20" s="15">
        <v>45608</v>
      </c>
      <c r="AA20" s="15">
        <v>45608</v>
      </c>
      <c r="AB20" s="15">
        <v>45608</v>
      </c>
      <c r="AC20" s="15">
        <v>45608</v>
      </c>
      <c r="AD20" s="16">
        <v>0.399305555555556</v>
      </c>
      <c r="AE20" s="16">
        <v>0.413194444444444</v>
      </c>
      <c r="AF20" s="8" t="s">
        <v>1840</v>
      </c>
      <c r="AG20" s="8" t="s">
        <v>119</v>
      </c>
      <c r="AH20" s="8" t="s">
        <v>86</v>
      </c>
      <c r="AI20" s="8">
        <v>2</v>
      </c>
      <c r="AJ20" s="8" t="s">
        <v>87</v>
      </c>
      <c r="AK20" s="8" t="s">
        <v>1841</v>
      </c>
      <c r="AL20" s="8" t="s">
        <v>1842</v>
      </c>
      <c r="AM20" s="8"/>
      <c r="AN20" s="8">
        <v>45485</v>
      </c>
      <c r="AO20" s="8" t="s">
        <v>305</v>
      </c>
      <c r="AP20" s="8">
        <v>1</v>
      </c>
      <c r="AQ20" s="8"/>
      <c r="AR20" s="8"/>
      <c r="AS20" s="8" t="s">
        <v>1843</v>
      </c>
      <c r="AT20" s="8" t="s">
        <v>200</v>
      </c>
      <c r="AU20" s="8" t="s">
        <v>162</v>
      </c>
      <c r="AV20" s="8" t="s">
        <v>93</v>
      </c>
      <c r="AW20" s="8">
        <v>450</v>
      </c>
      <c r="AX20" s="8" t="s">
        <v>1844</v>
      </c>
      <c r="AY20" s="18"/>
    </row>
    <row r="21" s="1" customFormat="1" ht="20.25" customHeight="1" spans="1:51">
      <c r="A21" s="8" t="s">
        <v>1845</v>
      </c>
      <c r="B21" s="9">
        <v>45455</v>
      </c>
      <c r="C21" s="8" t="s">
        <v>1846</v>
      </c>
      <c r="D21" s="8" t="s">
        <v>165</v>
      </c>
      <c r="E21" s="8" t="s">
        <v>1847</v>
      </c>
      <c r="F21" s="8" t="s">
        <v>1848</v>
      </c>
      <c r="G21" s="8" t="s">
        <v>1849</v>
      </c>
      <c r="H21" s="8" t="s">
        <v>1850</v>
      </c>
      <c r="I21" s="8" t="s">
        <v>1851</v>
      </c>
      <c r="J21" s="8" t="s">
        <v>74</v>
      </c>
      <c r="K21" s="8" t="s">
        <v>110</v>
      </c>
      <c r="L21" s="8" t="s">
        <v>471</v>
      </c>
      <c r="M21" s="8" t="s">
        <v>112</v>
      </c>
      <c r="N21" s="8" t="s">
        <v>113</v>
      </c>
      <c r="O21" s="13" t="s">
        <v>1852</v>
      </c>
      <c r="P21" s="8" t="s">
        <v>14</v>
      </c>
      <c r="Q21" s="8" t="s">
        <v>80</v>
      </c>
      <c r="R21" s="8" t="s">
        <v>173</v>
      </c>
      <c r="S21" s="8" t="s">
        <v>1853</v>
      </c>
      <c r="T21" s="8"/>
      <c r="U21" s="8"/>
      <c r="V21" s="8"/>
      <c r="W21" s="8"/>
      <c r="X21" s="8"/>
      <c r="Y21" s="14">
        <v>45638.0416666667</v>
      </c>
      <c r="Z21" s="15">
        <v>45608</v>
      </c>
      <c r="AA21" s="15">
        <v>45608</v>
      </c>
      <c r="AB21" s="15">
        <v>45608</v>
      </c>
      <c r="AC21" s="15">
        <v>45608</v>
      </c>
      <c r="AD21" s="16">
        <v>0.368055555555556</v>
      </c>
      <c r="AE21" s="16">
        <v>0.385416666666667</v>
      </c>
      <c r="AF21" s="8" t="s">
        <v>1854</v>
      </c>
      <c r="AG21" s="8" t="s">
        <v>119</v>
      </c>
      <c r="AH21" s="8" t="s">
        <v>86</v>
      </c>
      <c r="AI21" s="8">
        <v>4</v>
      </c>
      <c r="AJ21" s="8" t="s">
        <v>87</v>
      </c>
      <c r="AK21" s="8" t="s">
        <v>1855</v>
      </c>
      <c r="AL21" s="8" t="s">
        <v>1856</v>
      </c>
      <c r="AM21" s="8"/>
      <c r="AN21" s="8" t="s">
        <v>1857</v>
      </c>
      <c r="AO21" s="8" t="s">
        <v>305</v>
      </c>
      <c r="AP21" s="8">
        <v>1</v>
      </c>
      <c r="AQ21" s="8" t="s">
        <v>1858</v>
      </c>
      <c r="AR21" s="8" t="s">
        <v>1859</v>
      </c>
      <c r="AS21" s="8" t="s">
        <v>1860</v>
      </c>
      <c r="AT21" s="8" t="s">
        <v>200</v>
      </c>
      <c r="AU21" s="8" t="s">
        <v>124</v>
      </c>
      <c r="AV21" s="8" t="s">
        <v>93</v>
      </c>
      <c r="AW21" s="8">
        <v>0</v>
      </c>
      <c r="AX21" s="8" t="s">
        <v>1861</v>
      </c>
      <c r="AY21" s="18"/>
    </row>
    <row r="22" s="1" customFormat="1" ht="20.25" customHeight="1" spans="1:51">
      <c r="A22" s="8" t="s">
        <v>1862</v>
      </c>
      <c r="B22" s="9">
        <v>45485</v>
      </c>
      <c r="C22" s="8" t="s">
        <v>1863</v>
      </c>
      <c r="D22" s="8" t="s">
        <v>291</v>
      </c>
      <c r="E22" s="8" t="s">
        <v>1864</v>
      </c>
      <c r="F22" s="8" t="s">
        <v>1865</v>
      </c>
      <c r="G22" s="8" t="s">
        <v>1866</v>
      </c>
      <c r="H22" s="8" t="s">
        <v>434</v>
      </c>
      <c r="I22" s="8" t="s">
        <v>498</v>
      </c>
      <c r="J22" s="8" t="s">
        <v>74</v>
      </c>
      <c r="K22" s="8" t="s">
        <v>110</v>
      </c>
      <c r="L22" s="8" t="s">
        <v>1867</v>
      </c>
      <c r="M22" s="8" t="s">
        <v>152</v>
      </c>
      <c r="N22" s="8" t="s">
        <v>78</v>
      </c>
      <c r="O22" s="13" t="s">
        <v>1868</v>
      </c>
      <c r="P22" s="8" t="s">
        <v>14</v>
      </c>
      <c r="Q22" s="8" t="s">
        <v>80</v>
      </c>
      <c r="R22" s="8" t="s">
        <v>173</v>
      </c>
      <c r="S22" s="8" t="s">
        <v>1869</v>
      </c>
      <c r="T22" s="8"/>
      <c r="U22" s="8"/>
      <c r="V22" s="8"/>
      <c r="W22" s="8"/>
      <c r="X22" s="8"/>
      <c r="Y22" s="14">
        <v>45608.5</v>
      </c>
      <c r="Z22" s="15">
        <v>45608</v>
      </c>
      <c r="AA22" s="15">
        <v>45608</v>
      </c>
      <c r="AB22" s="15">
        <v>45608</v>
      </c>
      <c r="AC22" s="15">
        <v>45608</v>
      </c>
      <c r="AD22" s="16">
        <v>0.611111111111111</v>
      </c>
      <c r="AE22" s="16">
        <v>0.631944444444444</v>
      </c>
      <c r="AF22" s="8" t="s">
        <v>1870</v>
      </c>
      <c r="AG22" s="8" t="s">
        <v>85</v>
      </c>
      <c r="AH22" s="8" t="s">
        <v>86</v>
      </c>
      <c r="AI22" s="8">
        <v>3</v>
      </c>
      <c r="AJ22" s="8" t="s">
        <v>87</v>
      </c>
      <c r="AK22" s="8" t="s">
        <v>1871</v>
      </c>
      <c r="AL22" s="8" t="s">
        <v>1872</v>
      </c>
      <c r="AM22" s="8"/>
      <c r="AN22" s="8">
        <v>45327</v>
      </c>
      <c r="AO22" s="8" t="s">
        <v>1463</v>
      </c>
      <c r="AP22" s="8">
        <v>1</v>
      </c>
      <c r="AQ22" s="8" t="s">
        <v>1873</v>
      </c>
      <c r="AR22" s="8"/>
      <c r="AS22" s="8" t="s">
        <v>1874</v>
      </c>
      <c r="AT22" s="8" t="s">
        <v>833</v>
      </c>
      <c r="AU22" s="8" t="s">
        <v>1015</v>
      </c>
      <c r="AV22" s="8" t="s">
        <v>93</v>
      </c>
      <c r="AW22" s="8">
        <v>1400</v>
      </c>
      <c r="AX22" s="8" t="s">
        <v>1875</v>
      </c>
      <c r="AY22" s="18"/>
    </row>
    <row r="23" s="1" customFormat="1" ht="20.25" customHeight="1" spans="1:51">
      <c r="A23" s="8" t="s">
        <v>1876</v>
      </c>
      <c r="B23" s="9">
        <v>45455</v>
      </c>
      <c r="C23" s="8" t="s">
        <v>1877</v>
      </c>
      <c r="D23" s="8" t="s">
        <v>128</v>
      </c>
      <c r="E23" s="8" t="s">
        <v>1878</v>
      </c>
      <c r="F23" s="8" t="s">
        <v>1879</v>
      </c>
      <c r="G23" s="8" t="s">
        <v>1880</v>
      </c>
      <c r="H23" s="8" t="s">
        <v>1881</v>
      </c>
      <c r="I23" s="8" t="s">
        <v>1882</v>
      </c>
      <c r="J23" s="8" t="s">
        <v>74</v>
      </c>
      <c r="K23" s="8" t="s">
        <v>110</v>
      </c>
      <c r="L23" s="8" t="s">
        <v>389</v>
      </c>
      <c r="M23" s="8" t="s">
        <v>112</v>
      </c>
      <c r="N23" s="8" t="s">
        <v>113</v>
      </c>
      <c r="O23" s="13" t="s">
        <v>1883</v>
      </c>
      <c r="P23" s="8" t="s">
        <v>14</v>
      </c>
      <c r="Q23" s="8" t="s">
        <v>80</v>
      </c>
      <c r="R23" s="8" t="s">
        <v>173</v>
      </c>
      <c r="S23" s="8" t="s">
        <v>1884</v>
      </c>
      <c r="T23" s="8"/>
      <c r="U23" s="8"/>
      <c r="V23" s="8" t="s">
        <v>83</v>
      </c>
      <c r="W23" s="8"/>
      <c r="X23" s="8" t="s">
        <v>83</v>
      </c>
      <c r="Y23" s="14">
        <v>45638.5</v>
      </c>
      <c r="Z23" s="15">
        <v>45608</v>
      </c>
      <c r="AA23" s="15">
        <v>45608</v>
      </c>
      <c r="AB23" s="15">
        <v>45547</v>
      </c>
      <c r="AC23" s="15">
        <v>45547</v>
      </c>
      <c r="AD23" s="16">
        <v>0.569444444444444</v>
      </c>
      <c r="AE23" s="16">
        <v>0.569444444444444</v>
      </c>
      <c r="AF23" s="8" t="s">
        <v>1885</v>
      </c>
      <c r="AG23" s="8" t="s">
        <v>427</v>
      </c>
      <c r="AH23" s="8" t="s">
        <v>86</v>
      </c>
      <c r="AI23" s="8">
        <v>2</v>
      </c>
      <c r="AJ23" s="8" t="s">
        <v>87</v>
      </c>
      <c r="AK23" s="8"/>
      <c r="AL23" s="8"/>
      <c r="AM23" s="8"/>
      <c r="AN23" s="8"/>
      <c r="AO23" s="8"/>
      <c r="AP23" s="8">
        <v>1</v>
      </c>
      <c r="AQ23" s="8"/>
      <c r="AR23" s="8"/>
      <c r="AS23" s="8" t="s">
        <v>1886</v>
      </c>
      <c r="AT23" s="8"/>
      <c r="AU23" s="8" t="s">
        <v>414</v>
      </c>
      <c r="AV23" s="8" t="s">
        <v>93</v>
      </c>
      <c r="AW23" s="8">
        <v>0</v>
      </c>
      <c r="AX23" s="8"/>
      <c r="AY23" s="18"/>
    </row>
    <row r="24" s="1" customFormat="1" ht="20.25" customHeight="1" spans="1:51">
      <c r="A24" s="8" t="s">
        <v>1887</v>
      </c>
      <c r="B24" s="9">
        <v>45485</v>
      </c>
      <c r="C24" s="8" t="s">
        <v>1888</v>
      </c>
      <c r="D24" s="8" t="s">
        <v>128</v>
      </c>
      <c r="E24" s="8" t="s">
        <v>1889</v>
      </c>
      <c r="F24" s="8" t="s">
        <v>1890</v>
      </c>
      <c r="G24" s="8" t="s">
        <v>1891</v>
      </c>
      <c r="H24" s="8" t="s">
        <v>1892</v>
      </c>
      <c r="I24" s="8" t="s">
        <v>1893</v>
      </c>
      <c r="J24" s="8" t="s">
        <v>74</v>
      </c>
      <c r="K24" s="8" t="s">
        <v>110</v>
      </c>
      <c r="L24" s="8" t="s">
        <v>612</v>
      </c>
      <c r="M24" s="8" t="s">
        <v>77</v>
      </c>
      <c r="N24" s="8" t="s">
        <v>113</v>
      </c>
      <c r="O24" s="13" t="s">
        <v>1894</v>
      </c>
      <c r="P24" s="8" t="s">
        <v>14</v>
      </c>
      <c r="Q24" s="8" t="s">
        <v>80</v>
      </c>
      <c r="R24" s="8" t="s">
        <v>173</v>
      </c>
      <c r="S24" s="8" t="s">
        <v>1895</v>
      </c>
      <c r="T24" s="8"/>
      <c r="U24" s="8"/>
      <c r="V24" s="8"/>
      <c r="W24" s="8" t="s">
        <v>83</v>
      </c>
      <c r="X24" s="8"/>
      <c r="Y24" s="14">
        <v>45608.5</v>
      </c>
      <c r="Z24" s="15">
        <v>45608</v>
      </c>
      <c r="AA24" s="15">
        <v>45608</v>
      </c>
      <c r="AB24" s="15">
        <v>45608</v>
      </c>
      <c r="AC24" s="15">
        <v>45608</v>
      </c>
      <c r="AD24" s="16">
        <v>0.555555555555556</v>
      </c>
      <c r="AE24" s="16">
        <v>0.584027777777778</v>
      </c>
      <c r="AF24" s="8" t="s">
        <v>1896</v>
      </c>
      <c r="AG24" s="8" t="s">
        <v>119</v>
      </c>
      <c r="AH24" s="8" t="s">
        <v>86</v>
      </c>
      <c r="AI24" s="8">
        <v>3</v>
      </c>
      <c r="AJ24" s="8" t="s">
        <v>87</v>
      </c>
      <c r="AK24" s="8"/>
      <c r="AL24" s="8" t="s">
        <v>1897</v>
      </c>
      <c r="AM24" s="8" t="s">
        <v>1898</v>
      </c>
      <c r="AN24" s="8"/>
      <c r="AO24" s="8"/>
      <c r="AP24" s="8">
        <v>1</v>
      </c>
      <c r="AQ24" s="8" t="s">
        <v>1899</v>
      </c>
      <c r="AR24" s="8"/>
      <c r="AS24" s="8" t="s">
        <v>1900</v>
      </c>
      <c r="AT24" s="8"/>
      <c r="AU24" s="8" t="s">
        <v>592</v>
      </c>
      <c r="AV24" s="8" t="s">
        <v>93</v>
      </c>
      <c r="AW24" s="8">
        <v>450</v>
      </c>
      <c r="AX24" s="8" t="s">
        <v>1901</v>
      </c>
      <c r="AY24" s="18"/>
    </row>
    <row r="25" s="1" customFormat="1" ht="20.25" customHeight="1" spans="1:51">
      <c r="A25" s="8" t="s">
        <v>1902</v>
      </c>
      <c r="B25" s="9">
        <v>45424</v>
      </c>
      <c r="C25" s="8" t="s">
        <v>1903</v>
      </c>
      <c r="D25" s="8" t="s">
        <v>128</v>
      </c>
      <c r="E25" s="8" t="s">
        <v>1904</v>
      </c>
      <c r="F25" s="8" t="s">
        <v>1905</v>
      </c>
      <c r="G25" s="8" t="s">
        <v>1906</v>
      </c>
      <c r="H25" s="8" t="s">
        <v>1907</v>
      </c>
      <c r="I25" s="8" t="s">
        <v>133</v>
      </c>
      <c r="J25" s="8" t="s">
        <v>74</v>
      </c>
      <c r="K25" s="8" t="s">
        <v>404</v>
      </c>
      <c r="L25" s="8" t="s">
        <v>405</v>
      </c>
      <c r="M25" s="8" t="s">
        <v>112</v>
      </c>
      <c r="N25" s="8" t="s">
        <v>113</v>
      </c>
      <c r="O25" s="13" t="s">
        <v>1908</v>
      </c>
      <c r="P25" s="8" t="s">
        <v>14</v>
      </c>
      <c r="Q25" s="8" t="s">
        <v>80</v>
      </c>
      <c r="R25" s="8" t="s">
        <v>173</v>
      </c>
      <c r="S25" s="8" t="s">
        <v>1909</v>
      </c>
      <c r="T25" s="8"/>
      <c r="U25" s="8"/>
      <c r="V25" s="8" t="s">
        <v>83</v>
      </c>
      <c r="W25" s="8" t="s">
        <v>83</v>
      </c>
      <c r="X25" s="8" t="s">
        <v>83</v>
      </c>
      <c r="Y25" s="14">
        <v>45638.5</v>
      </c>
      <c r="Z25" s="15">
        <v>45608</v>
      </c>
      <c r="AA25" s="15">
        <v>45608</v>
      </c>
      <c r="AB25" s="15">
        <v>45608</v>
      </c>
      <c r="AC25" s="15">
        <v>45608</v>
      </c>
      <c r="AD25" s="16">
        <v>0.434027777777778</v>
      </c>
      <c r="AE25" s="16">
        <v>0.510416666666667</v>
      </c>
      <c r="AF25" s="8" t="s">
        <v>1910</v>
      </c>
      <c r="AG25" s="8" t="s">
        <v>85</v>
      </c>
      <c r="AH25" s="8" t="s">
        <v>86</v>
      </c>
      <c r="AI25" s="8">
        <v>5</v>
      </c>
      <c r="AJ25" s="8" t="s">
        <v>87</v>
      </c>
      <c r="AK25" s="8"/>
      <c r="AL25" s="8" t="s">
        <v>1911</v>
      </c>
      <c r="AM25" s="8"/>
      <c r="AN25" s="8" t="s">
        <v>242</v>
      </c>
      <c r="AO25" s="8"/>
      <c r="AP25" s="8">
        <v>1</v>
      </c>
      <c r="AQ25" s="8"/>
      <c r="AR25" s="8"/>
      <c r="AS25" s="8" t="s">
        <v>1912</v>
      </c>
      <c r="AT25" s="8"/>
      <c r="AU25" s="8" t="s">
        <v>452</v>
      </c>
      <c r="AV25" s="8" t="s">
        <v>93</v>
      </c>
      <c r="AW25" s="8">
        <v>1500</v>
      </c>
      <c r="AX25" s="8" t="s">
        <v>1913</v>
      </c>
      <c r="AY25" s="18"/>
    </row>
    <row r="26" s="1" customFormat="1" ht="20.25" customHeight="1" spans="1:51">
      <c r="A26" s="8" t="s">
        <v>1914</v>
      </c>
      <c r="B26" s="9">
        <v>45608</v>
      </c>
      <c r="C26" s="8" t="s">
        <v>1915</v>
      </c>
      <c r="D26" s="8" t="s">
        <v>383</v>
      </c>
      <c r="E26" s="8" t="s">
        <v>786</v>
      </c>
      <c r="F26" s="8" t="s">
        <v>787</v>
      </c>
      <c r="G26" s="8" t="s">
        <v>788</v>
      </c>
      <c r="H26" s="8" t="s">
        <v>789</v>
      </c>
      <c r="I26" s="8" t="s">
        <v>790</v>
      </c>
      <c r="J26" s="8" t="s">
        <v>74</v>
      </c>
      <c r="K26" s="8" t="s">
        <v>110</v>
      </c>
      <c r="L26" s="8" t="s">
        <v>423</v>
      </c>
      <c r="M26" s="8" t="s">
        <v>77</v>
      </c>
      <c r="N26" s="8" t="s">
        <v>78</v>
      </c>
      <c r="O26" s="13" t="s">
        <v>1916</v>
      </c>
      <c r="P26" s="8" t="s">
        <v>15</v>
      </c>
      <c r="Q26" s="8" t="s">
        <v>80</v>
      </c>
      <c r="R26" s="8" t="s">
        <v>278</v>
      </c>
      <c r="S26" s="8" t="s">
        <v>1917</v>
      </c>
      <c r="T26" s="8"/>
      <c r="U26" s="8"/>
      <c r="V26" s="8"/>
      <c r="W26" s="8"/>
      <c r="X26" s="8"/>
      <c r="Y26" s="14">
        <v>45608.5</v>
      </c>
      <c r="Z26" s="15">
        <v>45608</v>
      </c>
      <c r="AA26" s="15">
        <v>45608</v>
      </c>
      <c r="AB26" s="15">
        <v>45608</v>
      </c>
      <c r="AC26" s="15">
        <v>45608</v>
      </c>
      <c r="AD26" s="16">
        <v>0.579861111111111</v>
      </c>
      <c r="AE26" s="16">
        <v>0.625</v>
      </c>
      <c r="AF26" s="8" t="s">
        <v>1918</v>
      </c>
      <c r="AG26" s="8" t="s">
        <v>85</v>
      </c>
      <c r="AH26" s="8" t="s">
        <v>86</v>
      </c>
      <c r="AI26" s="8">
        <v>0</v>
      </c>
      <c r="AJ26" s="8" t="s">
        <v>87</v>
      </c>
      <c r="AK26" s="8" t="s">
        <v>1919</v>
      </c>
      <c r="AL26" s="8" t="s">
        <v>795</v>
      </c>
      <c r="AM26" s="8"/>
      <c r="AN26" s="8"/>
      <c r="AO26" s="8"/>
      <c r="AP26" s="8">
        <v>1</v>
      </c>
      <c r="AQ26" s="8" t="s">
        <v>784</v>
      </c>
      <c r="AR26" s="8"/>
      <c r="AS26" s="8" t="s">
        <v>796</v>
      </c>
      <c r="AT26" s="8"/>
      <c r="AU26" s="8" t="s">
        <v>797</v>
      </c>
      <c r="AV26" s="8" t="s">
        <v>93</v>
      </c>
      <c r="AW26" s="8">
        <v>4800</v>
      </c>
      <c r="AX26" s="8" t="s">
        <v>1920</v>
      </c>
      <c r="AY26" s="18"/>
    </row>
    <row r="27" s="1" customFormat="1" ht="20.25" customHeight="1" spans="1:51">
      <c r="A27" s="8" t="s">
        <v>1921</v>
      </c>
      <c r="B27" s="9">
        <v>45485</v>
      </c>
      <c r="C27" s="8" t="s">
        <v>1922</v>
      </c>
      <c r="D27" s="8" t="s">
        <v>348</v>
      </c>
      <c r="E27" s="8" t="s">
        <v>1923</v>
      </c>
      <c r="F27" s="8" t="s">
        <v>1924</v>
      </c>
      <c r="G27" s="8" t="s">
        <v>1925</v>
      </c>
      <c r="H27" s="8" t="s">
        <v>1926</v>
      </c>
      <c r="I27" s="8" t="s">
        <v>370</v>
      </c>
      <c r="J27" s="8" t="s">
        <v>74</v>
      </c>
      <c r="K27" s="8" t="s">
        <v>110</v>
      </c>
      <c r="L27" s="8" t="s">
        <v>134</v>
      </c>
      <c r="M27" s="8" t="s">
        <v>112</v>
      </c>
      <c r="N27" s="8" t="s">
        <v>78</v>
      </c>
      <c r="O27" s="13" t="s">
        <v>1927</v>
      </c>
      <c r="P27" s="8" t="s">
        <v>15</v>
      </c>
      <c r="Q27" s="8" t="s">
        <v>80</v>
      </c>
      <c r="R27" s="8" t="s">
        <v>278</v>
      </c>
      <c r="S27" s="8" t="s">
        <v>1928</v>
      </c>
      <c r="T27" s="8"/>
      <c r="U27" s="8"/>
      <c r="V27" s="8" t="s">
        <v>83</v>
      </c>
      <c r="W27" s="8"/>
      <c r="X27" s="8" t="s">
        <v>83</v>
      </c>
      <c r="Y27" s="14" t="s">
        <v>1929</v>
      </c>
      <c r="Z27" s="15">
        <v>45608</v>
      </c>
      <c r="AA27" s="15">
        <v>45608</v>
      </c>
      <c r="AB27" s="15">
        <v>45638</v>
      </c>
      <c r="AC27" s="15">
        <v>45638</v>
      </c>
      <c r="AD27" s="16">
        <v>0.638888888888889</v>
      </c>
      <c r="AE27" s="16">
        <v>0.75</v>
      </c>
      <c r="AF27" s="8" t="s">
        <v>1930</v>
      </c>
      <c r="AG27" s="8" t="s">
        <v>85</v>
      </c>
      <c r="AH27" s="8" t="s">
        <v>86</v>
      </c>
      <c r="AI27" s="8">
        <v>4</v>
      </c>
      <c r="AJ27" s="8" t="s">
        <v>87</v>
      </c>
      <c r="AK27" s="8" t="s">
        <v>1931</v>
      </c>
      <c r="AL27" s="8" t="s">
        <v>1932</v>
      </c>
      <c r="AM27" s="8" t="s">
        <v>1933</v>
      </c>
      <c r="AN27" s="8">
        <v>43712</v>
      </c>
      <c r="AO27" s="8"/>
      <c r="AP27" s="8">
        <v>1</v>
      </c>
      <c r="AQ27" s="8" t="s">
        <v>1934</v>
      </c>
      <c r="AR27" s="8"/>
      <c r="AS27" s="8" t="s">
        <v>1935</v>
      </c>
      <c r="AT27" s="8" t="s">
        <v>1174</v>
      </c>
      <c r="AU27" s="8" t="s">
        <v>142</v>
      </c>
      <c r="AV27" s="8" t="s">
        <v>93</v>
      </c>
      <c r="AW27" s="8">
        <v>9800</v>
      </c>
      <c r="AX27" s="8" t="s">
        <v>1936</v>
      </c>
      <c r="AY27" s="18"/>
    </row>
    <row r="28" s="1" customFormat="1" ht="20.25" customHeight="1" spans="1:51">
      <c r="A28" s="8" t="s">
        <v>1937</v>
      </c>
      <c r="B28" s="9">
        <v>45424</v>
      </c>
      <c r="C28" s="8" t="s">
        <v>1326</v>
      </c>
      <c r="D28" s="8" t="s">
        <v>330</v>
      </c>
      <c r="E28" s="8" t="s">
        <v>1938</v>
      </c>
      <c r="F28" s="8" t="s">
        <v>1939</v>
      </c>
      <c r="G28" s="8" t="s">
        <v>1940</v>
      </c>
      <c r="H28" s="8" t="s">
        <v>1941</v>
      </c>
      <c r="I28" s="8" t="s">
        <v>109</v>
      </c>
      <c r="J28" s="8" t="s">
        <v>74</v>
      </c>
      <c r="K28" s="8" t="s">
        <v>404</v>
      </c>
      <c r="L28" s="8" t="s">
        <v>405</v>
      </c>
      <c r="M28" s="8" t="s">
        <v>112</v>
      </c>
      <c r="N28" s="8" t="s">
        <v>78</v>
      </c>
      <c r="O28" s="13" t="s">
        <v>1942</v>
      </c>
      <c r="P28" s="8" t="s">
        <v>15</v>
      </c>
      <c r="Q28" s="8" t="s">
        <v>80</v>
      </c>
      <c r="R28" s="8" t="s">
        <v>278</v>
      </c>
      <c r="S28" s="8" t="s">
        <v>1943</v>
      </c>
      <c r="T28" s="8"/>
      <c r="U28" s="8"/>
      <c r="V28" s="8" t="s">
        <v>83</v>
      </c>
      <c r="W28" s="8"/>
      <c r="X28" s="8" t="s">
        <v>83</v>
      </c>
      <c r="Y28" s="14">
        <v>45608.5</v>
      </c>
      <c r="Z28" s="15">
        <v>45608</v>
      </c>
      <c r="AA28" s="15">
        <v>45608</v>
      </c>
      <c r="AB28" s="15">
        <v>45608</v>
      </c>
      <c r="AC28" s="15">
        <v>45608</v>
      </c>
      <c r="AD28" s="16">
        <v>0.375</v>
      </c>
      <c r="AE28" s="16">
        <v>0.475694444444444</v>
      </c>
      <c r="AF28" s="8" t="s">
        <v>1944</v>
      </c>
      <c r="AG28" s="8" t="s">
        <v>1710</v>
      </c>
      <c r="AH28" s="8" t="s">
        <v>86</v>
      </c>
      <c r="AI28" s="8">
        <v>5</v>
      </c>
      <c r="AJ28" s="8" t="s">
        <v>87</v>
      </c>
      <c r="AK28" s="8"/>
      <c r="AL28" s="8" t="s">
        <v>1945</v>
      </c>
      <c r="AM28" s="8"/>
      <c r="AN28" s="8" t="s">
        <v>1946</v>
      </c>
      <c r="AO28" s="8" t="s">
        <v>305</v>
      </c>
      <c r="AP28" s="8">
        <v>1</v>
      </c>
      <c r="AQ28" s="8" t="s">
        <v>1947</v>
      </c>
      <c r="AR28" s="8" t="s">
        <v>1948</v>
      </c>
      <c r="AS28" s="8" t="s">
        <v>1949</v>
      </c>
      <c r="AT28" s="8" t="s">
        <v>200</v>
      </c>
      <c r="AU28" s="8" t="s">
        <v>162</v>
      </c>
      <c r="AV28" s="8" t="s">
        <v>93</v>
      </c>
      <c r="AW28" s="8">
        <v>450</v>
      </c>
      <c r="AX28" s="8"/>
      <c r="AY28" s="18"/>
    </row>
    <row r="29" s="1" customFormat="1" ht="20.25" customHeight="1" spans="1:51">
      <c r="A29" s="8" t="s">
        <v>1950</v>
      </c>
      <c r="B29" s="9">
        <v>45547</v>
      </c>
      <c r="C29" s="8" t="s">
        <v>1951</v>
      </c>
      <c r="D29" s="8" t="s">
        <v>348</v>
      </c>
      <c r="E29" s="8" t="s">
        <v>814</v>
      </c>
      <c r="F29" s="8" t="s">
        <v>815</v>
      </c>
      <c r="G29" s="8" t="s">
        <v>816</v>
      </c>
      <c r="H29" s="8" t="s">
        <v>817</v>
      </c>
      <c r="I29" s="8" t="s">
        <v>109</v>
      </c>
      <c r="J29" s="8" t="s">
        <v>74</v>
      </c>
      <c r="K29" s="8" t="s">
        <v>110</v>
      </c>
      <c r="L29" s="8" t="s">
        <v>335</v>
      </c>
      <c r="M29" s="8" t="s">
        <v>77</v>
      </c>
      <c r="N29" s="8" t="s">
        <v>78</v>
      </c>
      <c r="O29" s="13" t="s">
        <v>1952</v>
      </c>
      <c r="P29" s="8" t="s">
        <v>15</v>
      </c>
      <c r="Q29" s="8" t="s">
        <v>80</v>
      </c>
      <c r="R29" s="8" t="s">
        <v>278</v>
      </c>
      <c r="S29" s="8" t="s">
        <v>1953</v>
      </c>
      <c r="T29" s="8"/>
      <c r="U29" s="8"/>
      <c r="V29" s="8"/>
      <c r="W29" s="8"/>
      <c r="X29" s="8"/>
      <c r="Y29" s="14">
        <v>45638.5</v>
      </c>
      <c r="Z29" s="15">
        <v>45608</v>
      </c>
      <c r="AA29" s="15">
        <v>45608</v>
      </c>
      <c r="AB29" s="15">
        <v>45608</v>
      </c>
      <c r="AC29" s="15">
        <v>45608</v>
      </c>
      <c r="AD29" s="16">
        <v>0.510416666666667</v>
      </c>
      <c r="AE29" s="16">
        <v>0.534722222222222</v>
      </c>
      <c r="AF29" s="8" t="s">
        <v>1954</v>
      </c>
      <c r="AG29" s="8" t="s">
        <v>85</v>
      </c>
      <c r="AH29" s="8" t="s">
        <v>86</v>
      </c>
      <c r="AI29" s="8">
        <v>2</v>
      </c>
      <c r="AJ29" s="8" t="s">
        <v>87</v>
      </c>
      <c r="AK29" s="8" t="s">
        <v>1955</v>
      </c>
      <c r="AL29" s="8" t="s">
        <v>822</v>
      </c>
      <c r="AM29" s="8" t="s">
        <v>434</v>
      </c>
      <c r="AN29" s="8" t="s">
        <v>823</v>
      </c>
      <c r="AO29" s="8" t="s">
        <v>286</v>
      </c>
      <c r="AP29" s="8">
        <v>1</v>
      </c>
      <c r="AQ29" s="8" t="s">
        <v>824</v>
      </c>
      <c r="AR29" s="8"/>
      <c r="AS29" s="8" t="s">
        <v>825</v>
      </c>
      <c r="AT29" s="8" t="s">
        <v>200</v>
      </c>
      <c r="AU29" s="8" t="s">
        <v>984</v>
      </c>
      <c r="AV29" s="8" t="s">
        <v>93</v>
      </c>
      <c r="AW29" s="8">
        <v>1485</v>
      </c>
      <c r="AX29" s="8" t="s">
        <v>1956</v>
      </c>
      <c r="AY29" s="18"/>
    </row>
    <row r="30" s="1" customFormat="1" ht="20.25" customHeight="1" spans="1:51">
      <c r="A30" s="8" t="s">
        <v>1957</v>
      </c>
      <c r="B30" s="9">
        <v>45424</v>
      </c>
      <c r="C30" s="8" t="s">
        <v>1958</v>
      </c>
      <c r="D30" s="8" t="s">
        <v>104</v>
      </c>
      <c r="E30" s="8" t="s">
        <v>1959</v>
      </c>
      <c r="F30" s="8" t="s">
        <v>1960</v>
      </c>
      <c r="G30" s="8" t="s">
        <v>1961</v>
      </c>
      <c r="H30" s="8" t="s">
        <v>1962</v>
      </c>
      <c r="I30" s="8" t="s">
        <v>1963</v>
      </c>
      <c r="J30" s="8" t="s">
        <v>74</v>
      </c>
      <c r="K30" s="8" t="s">
        <v>110</v>
      </c>
      <c r="L30" s="8" t="s">
        <v>612</v>
      </c>
      <c r="M30" s="8" t="s">
        <v>77</v>
      </c>
      <c r="N30" s="8" t="s">
        <v>113</v>
      </c>
      <c r="O30" s="13" t="s">
        <v>1964</v>
      </c>
      <c r="P30" s="8" t="s">
        <v>15</v>
      </c>
      <c r="Q30" s="8" t="s">
        <v>80</v>
      </c>
      <c r="R30" s="8" t="s">
        <v>278</v>
      </c>
      <c r="S30" s="8" t="s">
        <v>1965</v>
      </c>
      <c r="T30" s="8"/>
      <c r="U30" s="8"/>
      <c r="V30" s="8"/>
      <c r="W30" s="8"/>
      <c r="X30" s="8" t="s">
        <v>83</v>
      </c>
      <c r="Y30" s="14" t="s">
        <v>1966</v>
      </c>
      <c r="Z30" s="15">
        <v>45608</v>
      </c>
      <c r="AA30" s="15">
        <v>45608</v>
      </c>
      <c r="AB30" s="15">
        <v>45455</v>
      </c>
      <c r="AC30" s="15">
        <v>45455</v>
      </c>
      <c r="AD30" s="16">
        <v>0.501388888888889</v>
      </c>
      <c r="AE30" s="16">
        <v>0.501388888888889</v>
      </c>
      <c r="AF30" s="8" t="s">
        <v>1967</v>
      </c>
      <c r="AG30" s="8" t="s">
        <v>915</v>
      </c>
      <c r="AH30" s="8" t="s">
        <v>86</v>
      </c>
      <c r="AI30" s="8">
        <v>1</v>
      </c>
      <c r="AJ30" s="8" t="s">
        <v>87</v>
      </c>
      <c r="AK30" s="8"/>
      <c r="AL30" s="8" t="s">
        <v>1968</v>
      </c>
      <c r="AM30" s="8" t="s">
        <v>1969</v>
      </c>
      <c r="AN30" s="8"/>
      <c r="AO30" s="8"/>
      <c r="AP30" s="8">
        <v>1</v>
      </c>
      <c r="AQ30" s="8" t="s">
        <v>1970</v>
      </c>
      <c r="AR30" s="8"/>
      <c r="AS30" s="8" t="s">
        <v>1971</v>
      </c>
      <c r="AT30" s="8"/>
      <c r="AU30" s="8" t="s">
        <v>414</v>
      </c>
      <c r="AV30" s="8" t="s">
        <v>93</v>
      </c>
      <c r="AW30" s="8">
        <v>0</v>
      </c>
      <c r="AX30" s="8"/>
      <c r="AY30" s="18"/>
    </row>
    <row r="31" s="1" customFormat="1" ht="20.25" customHeight="1" spans="1:51">
      <c r="A31" s="8" t="s">
        <v>1972</v>
      </c>
      <c r="B31" s="9">
        <v>45577</v>
      </c>
      <c r="C31" s="8" t="s">
        <v>1973</v>
      </c>
      <c r="D31" s="8" t="s">
        <v>185</v>
      </c>
      <c r="E31" s="8" t="s">
        <v>786</v>
      </c>
      <c r="F31" s="8" t="s">
        <v>787</v>
      </c>
      <c r="G31" s="8" t="s">
        <v>788</v>
      </c>
      <c r="H31" s="8" t="s">
        <v>789</v>
      </c>
      <c r="I31" s="8" t="s">
        <v>790</v>
      </c>
      <c r="J31" s="8" t="s">
        <v>74</v>
      </c>
      <c r="K31" s="8" t="s">
        <v>110</v>
      </c>
      <c r="L31" s="8" t="s">
        <v>423</v>
      </c>
      <c r="M31" s="8" t="s">
        <v>77</v>
      </c>
      <c r="N31" s="8" t="s">
        <v>78</v>
      </c>
      <c r="O31" s="13" t="s">
        <v>1974</v>
      </c>
      <c r="P31" s="8" t="s">
        <v>15</v>
      </c>
      <c r="Q31" s="8" t="s">
        <v>80</v>
      </c>
      <c r="R31" s="8" t="s">
        <v>278</v>
      </c>
      <c r="S31" s="8" t="s">
        <v>1975</v>
      </c>
      <c r="T31" s="8"/>
      <c r="U31" s="8"/>
      <c r="V31" s="8"/>
      <c r="W31" s="8"/>
      <c r="X31" s="8"/>
      <c r="Y31" s="14">
        <v>45608.5</v>
      </c>
      <c r="Z31" s="15">
        <v>45608</v>
      </c>
      <c r="AA31" s="15">
        <v>45608</v>
      </c>
      <c r="AB31" s="15">
        <v>45608</v>
      </c>
      <c r="AC31" s="15">
        <v>45608</v>
      </c>
      <c r="AD31" s="16">
        <v>0</v>
      </c>
      <c r="AE31" s="16">
        <v>0</v>
      </c>
      <c r="AF31" s="8" t="s">
        <v>1976</v>
      </c>
      <c r="AG31" s="8"/>
      <c r="AH31" s="8" t="s">
        <v>86</v>
      </c>
      <c r="AI31" s="8">
        <v>1</v>
      </c>
      <c r="AJ31" s="8" t="s">
        <v>87</v>
      </c>
      <c r="AK31" s="8" t="s">
        <v>1977</v>
      </c>
      <c r="AL31" s="8" t="s">
        <v>795</v>
      </c>
      <c r="AM31" s="8"/>
      <c r="AN31" s="8"/>
      <c r="AO31" s="8"/>
      <c r="AP31" s="8">
        <v>1</v>
      </c>
      <c r="AQ31" s="8" t="s">
        <v>784</v>
      </c>
      <c r="AR31" s="8"/>
      <c r="AS31" s="8" t="s">
        <v>796</v>
      </c>
      <c r="AT31" s="8"/>
      <c r="AU31" s="8"/>
      <c r="AV31" s="8" t="s">
        <v>93</v>
      </c>
      <c r="AW31" s="8">
        <v>0</v>
      </c>
      <c r="AX31" s="8"/>
      <c r="AY31" s="18"/>
    </row>
    <row r="32" s="1" customFormat="1" ht="20.25" customHeight="1" spans="1:51">
      <c r="A32" s="8" t="s">
        <v>1978</v>
      </c>
      <c r="B32" s="9">
        <v>45363</v>
      </c>
      <c r="C32" s="8" t="s">
        <v>1979</v>
      </c>
      <c r="D32" s="8" t="s">
        <v>185</v>
      </c>
      <c r="E32" s="8" t="s">
        <v>1980</v>
      </c>
      <c r="F32" s="8" t="s">
        <v>1981</v>
      </c>
      <c r="G32" s="8" t="s">
        <v>1982</v>
      </c>
      <c r="H32" s="8" t="s">
        <v>1983</v>
      </c>
      <c r="I32" s="8" t="s">
        <v>1984</v>
      </c>
      <c r="J32" s="8" t="s">
        <v>74</v>
      </c>
      <c r="K32" s="8" t="s">
        <v>110</v>
      </c>
      <c r="L32" s="8" t="s">
        <v>171</v>
      </c>
      <c r="M32" s="8" t="s">
        <v>112</v>
      </c>
      <c r="N32" s="8" t="s">
        <v>78</v>
      </c>
      <c r="O32" s="13" t="s">
        <v>1985</v>
      </c>
      <c r="P32" s="8" t="s">
        <v>11</v>
      </c>
      <c r="Q32" s="8" t="s">
        <v>80</v>
      </c>
      <c r="R32" s="8" t="s">
        <v>355</v>
      </c>
      <c r="S32" s="8" t="s">
        <v>1986</v>
      </c>
      <c r="T32" s="8" t="s">
        <v>83</v>
      </c>
      <c r="U32" s="8"/>
      <c r="V32" s="8" t="s">
        <v>83</v>
      </c>
      <c r="W32" s="8"/>
      <c r="X32" s="8" t="s">
        <v>83</v>
      </c>
      <c r="Y32" s="14">
        <v>45547.5</v>
      </c>
      <c r="Z32" s="15">
        <v>45608</v>
      </c>
      <c r="AA32" s="15">
        <v>45608</v>
      </c>
      <c r="AB32" s="15">
        <v>45608</v>
      </c>
      <c r="AC32" s="15">
        <v>45608</v>
      </c>
      <c r="AD32" s="16">
        <v>0.420138888888889</v>
      </c>
      <c r="AE32" s="16">
        <v>0.493055555555556</v>
      </c>
      <c r="AF32" s="8" t="s">
        <v>1987</v>
      </c>
      <c r="AG32" s="8" t="s">
        <v>119</v>
      </c>
      <c r="AH32" s="8" t="s">
        <v>86</v>
      </c>
      <c r="AI32" s="8">
        <v>7</v>
      </c>
      <c r="AJ32" s="8" t="s">
        <v>120</v>
      </c>
      <c r="AK32" s="8" t="s">
        <v>1988</v>
      </c>
      <c r="AL32" s="8"/>
      <c r="AM32" s="8"/>
      <c r="AN32" s="8" t="s">
        <v>1989</v>
      </c>
      <c r="AO32" s="8" t="s">
        <v>342</v>
      </c>
      <c r="AP32" s="8">
        <v>1</v>
      </c>
      <c r="AQ32" s="8"/>
      <c r="AR32" s="8"/>
      <c r="AS32" s="8" t="s">
        <v>1990</v>
      </c>
      <c r="AT32" s="8" t="s">
        <v>1991</v>
      </c>
      <c r="AU32" s="8" t="s">
        <v>267</v>
      </c>
      <c r="AV32" s="8" t="s">
        <v>93</v>
      </c>
      <c r="AW32" s="8">
        <v>0</v>
      </c>
      <c r="AX32" s="8"/>
      <c r="AY32" s="18"/>
    </row>
    <row r="33" s="1" customFormat="1" ht="20.25" customHeight="1" spans="1:51">
      <c r="A33" s="8" t="s">
        <v>1992</v>
      </c>
      <c r="B33" s="9">
        <v>45363</v>
      </c>
      <c r="C33" s="8" t="s">
        <v>1993</v>
      </c>
      <c r="D33" s="8" t="s">
        <v>185</v>
      </c>
      <c r="E33" s="8" t="s">
        <v>1980</v>
      </c>
      <c r="F33" s="8" t="s">
        <v>1981</v>
      </c>
      <c r="G33" s="8" t="s">
        <v>1982</v>
      </c>
      <c r="H33" s="8" t="s">
        <v>1983</v>
      </c>
      <c r="I33" s="8" t="s">
        <v>1994</v>
      </c>
      <c r="J33" s="8" t="s">
        <v>74</v>
      </c>
      <c r="K33" s="8" t="s">
        <v>110</v>
      </c>
      <c r="L33" s="8" t="s">
        <v>171</v>
      </c>
      <c r="M33" s="8" t="s">
        <v>112</v>
      </c>
      <c r="N33" s="8" t="s">
        <v>78</v>
      </c>
      <c r="O33" s="13" t="s">
        <v>1985</v>
      </c>
      <c r="P33" s="8" t="s">
        <v>11</v>
      </c>
      <c r="Q33" s="8" t="s">
        <v>80</v>
      </c>
      <c r="R33" s="8" t="s">
        <v>355</v>
      </c>
      <c r="S33" s="8" t="s">
        <v>1995</v>
      </c>
      <c r="T33" s="8" t="s">
        <v>83</v>
      </c>
      <c r="U33" s="8"/>
      <c r="V33" s="8" t="s">
        <v>83</v>
      </c>
      <c r="W33" s="8"/>
      <c r="X33" s="8" t="s">
        <v>83</v>
      </c>
      <c r="Y33" s="14">
        <v>45547.5</v>
      </c>
      <c r="Z33" s="15">
        <v>45608</v>
      </c>
      <c r="AA33" s="15">
        <v>45608</v>
      </c>
      <c r="AB33" s="15">
        <v>45608</v>
      </c>
      <c r="AC33" s="15">
        <v>45608</v>
      </c>
      <c r="AD33" s="16">
        <v>0.420138888888889</v>
      </c>
      <c r="AE33" s="16">
        <v>0.493055555555556</v>
      </c>
      <c r="AF33" s="8" t="s">
        <v>1996</v>
      </c>
      <c r="AG33" s="8" t="s">
        <v>85</v>
      </c>
      <c r="AH33" s="8" t="s">
        <v>86</v>
      </c>
      <c r="AI33" s="8">
        <v>7</v>
      </c>
      <c r="AJ33" s="8" t="s">
        <v>120</v>
      </c>
      <c r="AK33" s="8" t="s">
        <v>1997</v>
      </c>
      <c r="AL33" s="8"/>
      <c r="AM33" s="8" t="s">
        <v>1998</v>
      </c>
      <c r="AN33" s="8" t="s">
        <v>1989</v>
      </c>
      <c r="AO33" s="8" t="s">
        <v>342</v>
      </c>
      <c r="AP33" s="8">
        <v>1</v>
      </c>
      <c r="AQ33" s="8"/>
      <c r="AR33" s="8"/>
      <c r="AS33" s="8" t="s">
        <v>1990</v>
      </c>
      <c r="AT33" s="8" t="s">
        <v>1991</v>
      </c>
      <c r="AU33" s="8" t="s">
        <v>1999</v>
      </c>
      <c r="AV33" s="8" t="s">
        <v>93</v>
      </c>
      <c r="AW33" s="8">
        <v>3500</v>
      </c>
      <c r="AX33" s="8" t="s">
        <v>2000</v>
      </c>
      <c r="AY33" s="18"/>
    </row>
    <row r="34" s="1" customFormat="1" ht="20.25" customHeight="1" spans="1:51">
      <c r="A34" s="8" t="s">
        <v>2001</v>
      </c>
      <c r="B34" s="9">
        <v>45424</v>
      </c>
      <c r="C34" s="8" t="s">
        <v>2002</v>
      </c>
      <c r="D34" s="8" t="s">
        <v>330</v>
      </c>
      <c r="E34" s="8" t="s">
        <v>2003</v>
      </c>
      <c r="F34" s="8" t="s">
        <v>2004</v>
      </c>
      <c r="G34" s="8" t="s">
        <v>2005</v>
      </c>
      <c r="H34" s="8" t="s">
        <v>2006</v>
      </c>
      <c r="I34" s="8" t="s">
        <v>2007</v>
      </c>
      <c r="J34" s="8" t="s">
        <v>74</v>
      </c>
      <c r="K34" s="8" t="s">
        <v>110</v>
      </c>
      <c r="L34" s="8" t="s">
        <v>76</v>
      </c>
      <c r="M34" s="8" t="s">
        <v>77</v>
      </c>
      <c r="N34" s="8" t="s">
        <v>78</v>
      </c>
      <c r="O34" s="13" t="s">
        <v>2008</v>
      </c>
      <c r="P34" s="8" t="s">
        <v>11</v>
      </c>
      <c r="Q34" s="8" t="s">
        <v>80</v>
      </c>
      <c r="R34" s="8" t="s">
        <v>355</v>
      </c>
      <c r="S34" s="8" t="s">
        <v>2009</v>
      </c>
      <c r="T34" s="8"/>
      <c r="U34" s="8"/>
      <c r="V34" s="8"/>
      <c r="W34" s="8"/>
      <c r="X34" s="8" t="s">
        <v>83</v>
      </c>
      <c r="Y34" s="14">
        <v>45608.5</v>
      </c>
      <c r="Z34" s="15">
        <v>45608</v>
      </c>
      <c r="AA34" s="15">
        <v>45608</v>
      </c>
      <c r="AB34" s="15">
        <v>45608</v>
      </c>
      <c r="AC34" s="15">
        <v>45608</v>
      </c>
      <c r="AD34" s="16">
        <v>0.378472222222222</v>
      </c>
      <c r="AE34" s="16">
        <v>0.416666666666667</v>
      </c>
      <c r="AF34" s="8" t="s">
        <v>2010</v>
      </c>
      <c r="AG34" s="8" t="s">
        <v>119</v>
      </c>
      <c r="AH34" s="8" t="s">
        <v>86</v>
      </c>
      <c r="AI34" s="8">
        <v>5</v>
      </c>
      <c r="AJ34" s="8" t="s">
        <v>120</v>
      </c>
      <c r="AK34" s="8"/>
      <c r="AL34" s="8" t="s">
        <v>2011</v>
      </c>
      <c r="AM34" s="8"/>
      <c r="AN34" s="8" t="s">
        <v>2012</v>
      </c>
      <c r="AO34" s="8" t="s">
        <v>89</v>
      </c>
      <c r="AP34" s="8">
        <v>1</v>
      </c>
      <c r="AQ34" s="8" t="s">
        <v>2013</v>
      </c>
      <c r="AR34" s="8"/>
      <c r="AS34" s="8" t="s">
        <v>2014</v>
      </c>
      <c r="AT34" s="8" t="s">
        <v>266</v>
      </c>
      <c r="AU34" s="8" t="s">
        <v>182</v>
      </c>
      <c r="AV34" s="8" t="s">
        <v>93</v>
      </c>
      <c r="AW34" s="8">
        <v>600</v>
      </c>
      <c r="AX34" s="8" t="s">
        <v>2015</v>
      </c>
      <c r="AY34" s="18" t="s">
        <v>2016</v>
      </c>
    </row>
    <row r="35" s="1" customFormat="1" ht="20.25" customHeight="1" spans="1:51">
      <c r="A35" s="8" t="s">
        <v>2017</v>
      </c>
      <c r="B35" s="9">
        <v>45577</v>
      </c>
      <c r="C35" s="8" t="s">
        <v>2018</v>
      </c>
      <c r="D35" s="8" t="s">
        <v>383</v>
      </c>
      <c r="E35" s="8" t="s">
        <v>1702</v>
      </c>
      <c r="F35" s="8" t="s">
        <v>1703</v>
      </c>
      <c r="G35" s="8" t="s">
        <v>1704</v>
      </c>
      <c r="H35" s="8" t="s">
        <v>1705</v>
      </c>
      <c r="I35" s="8" t="s">
        <v>1706</v>
      </c>
      <c r="J35" s="8" t="s">
        <v>74</v>
      </c>
      <c r="K35" s="8" t="s">
        <v>552</v>
      </c>
      <c r="L35" s="8" t="s">
        <v>111</v>
      </c>
      <c r="M35" s="8" t="s">
        <v>152</v>
      </c>
      <c r="N35" s="8" t="s">
        <v>516</v>
      </c>
      <c r="O35" s="13" t="s">
        <v>2019</v>
      </c>
      <c r="P35" s="8" t="s">
        <v>11</v>
      </c>
      <c r="Q35" s="8" t="s">
        <v>80</v>
      </c>
      <c r="R35" s="8" t="s">
        <v>355</v>
      </c>
      <c r="S35" s="8" t="s">
        <v>2020</v>
      </c>
      <c r="T35" s="8"/>
      <c r="U35" s="8"/>
      <c r="V35" s="8" t="s">
        <v>83</v>
      </c>
      <c r="W35" s="8"/>
      <c r="X35" s="8"/>
      <c r="Y35" s="14">
        <v>45608.5416666667</v>
      </c>
      <c r="Z35" s="15">
        <v>45608</v>
      </c>
      <c r="AA35" s="15">
        <v>45608</v>
      </c>
      <c r="AB35" s="15">
        <v>45608</v>
      </c>
      <c r="AC35" s="15">
        <v>45608</v>
      </c>
      <c r="AD35" s="16">
        <v>0.583333333333333</v>
      </c>
      <c r="AE35" s="16">
        <v>0.611111111111111</v>
      </c>
      <c r="AF35" s="8" t="s">
        <v>2021</v>
      </c>
      <c r="AG35" s="8" t="s">
        <v>119</v>
      </c>
      <c r="AH35" s="8" t="s">
        <v>86</v>
      </c>
      <c r="AI35" s="8">
        <v>1</v>
      </c>
      <c r="AJ35" s="8" t="s">
        <v>87</v>
      </c>
      <c r="AK35" s="8"/>
      <c r="AL35" s="8" t="s">
        <v>1712</v>
      </c>
      <c r="AM35" s="8"/>
      <c r="AN35" s="8" t="s">
        <v>1713</v>
      </c>
      <c r="AO35" s="8" t="s">
        <v>632</v>
      </c>
      <c r="AP35" s="8">
        <v>1</v>
      </c>
      <c r="AQ35" s="8" t="s">
        <v>1714</v>
      </c>
      <c r="AR35" s="8"/>
      <c r="AS35" s="8" t="s">
        <v>1715</v>
      </c>
      <c r="AT35" s="8"/>
      <c r="AU35" s="8" t="s">
        <v>124</v>
      </c>
      <c r="AV35" s="8" t="s">
        <v>93</v>
      </c>
      <c r="AW35" s="8">
        <v>0</v>
      </c>
      <c r="AX35" s="8"/>
      <c r="AY35" s="18"/>
    </row>
    <row r="36" s="1" customFormat="1" ht="20.25" customHeight="1" spans="1:51">
      <c r="A36" s="8" t="s">
        <v>2022</v>
      </c>
      <c r="B36" s="9">
        <v>45424</v>
      </c>
      <c r="C36" s="8" t="s">
        <v>2023</v>
      </c>
      <c r="D36" s="8" t="s">
        <v>330</v>
      </c>
      <c r="E36" s="8" t="s">
        <v>2003</v>
      </c>
      <c r="F36" s="8" t="s">
        <v>2004</v>
      </c>
      <c r="G36" s="8" t="s">
        <v>2005</v>
      </c>
      <c r="H36" s="8" t="s">
        <v>2006</v>
      </c>
      <c r="I36" s="8" t="s">
        <v>2007</v>
      </c>
      <c r="J36" s="8" t="s">
        <v>74</v>
      </c>
      <c r="K36" s="8" t="s">
        <v>110</v>
      </c>
      <c r="L36" s="8" t="s">
        <v>76</v>
      </c>
      <c r="M36" s="8" t="s">
        <v>77</v>
      </c>
      <c r="N36" s="8" t="s">
        <v>78</v>
      </c>
      <c r="O36" s="13" t="s">
        <v>2024</v>
      </c>
      <c r="P36" s="8" t="s">
        <v>11</v>
      </c>
      <c r="Q36" s="8" t="s">
        <v>80</v>
      </c>
      <c r="R36" s="8" t="s">
        <v>355</v>
      </c>
      <c r="S36" s="8" t="s">
        <v>2025</v>
      </c>
      <c r="T36" s="8"/>
      <c r="U36" s="8"/>
      <c r="V36" s="8"/>
      <c r="W36" s="8"/>
      <c r="X36" s="8" t="s">
        <v>83</v>
      </c>
      <c r="Y36" s="14">
        <v>45608.375</v>
      </c>
      <c r="Z36" s="15">
        <v>45608</v>
      </c>
      <c r="AA36" s="15">
        <v>45608</v>
      </c>
      <c r="AB36" s="15">
        <v>45608</v>
      </c>
      <c r="AC36" s="15">
        <v>45608</v>
      </c>
      <c r="AD36" s="16">
        <v>0.378472222222222</v>
      </c>
      <c r="AE36" s="16">
        <v>0.416666666666667</v>
      </c>
      <c r="AF36" s="8" t="s">
        <v>2026</v>
      </c>
      <c r="AG36" s="8" t="s">
        <v>119</v>
      </c>
      <c r="AH36" s="8" t="s">
        <v>86</v>
      </c>
      <c r="AI36" s="8">
        <v>5</v>
      </c>
      <c r="AJ36" s="8" t="s">
        <v>120</v>
      </c>
      <c r="AK36" s="8"/>
      <c r="AL36" s="8" t="s">
        <v>2027</v>
      </c>
      <c r="AM36" s="8"/>
      <c r="AN36" s="8" t="s">
        <v>2012</v>
      </c>
      <c r="AO36" s="8" t="s">
        <v>89</v>
      </c>
      <c r="AP36" s="8">
        <v>1</v>
      </c>
      <c r="AQ36" s="8" t="s">
        <v>2013</v>
      </c>
      <c r="AR36" s="8"/>
      <c r="AS36" s="8" t="s">
        <v>2014</v>
      </c>
      <c r="AT36" s="8" t="s">
        <v>266</v>
      </c>
      <c r="AU36" s="8" t="s">
        <v>182</v>
      </c>
      <c r="AV36" s="8" t="s">
        <v>93</v>
      </c>
      <c r="AW36" s="8">
        <v>600</v>
      </c>
      <c r="AX36" s="8"/>
      <c r="AY36" s="18"/>
    </row>
    <row r="37" s="1" customFormat="1" ht="20.25" customHeight="1" spans="1:51">
      <c r="A37" s="8" t="s">
        <v>2028</v>
      </c>
      <c r="B37" s="9">
        <v>45363</v>
      </c>
      <c r="C37" s="8" t="s">
        <v>2029</v>
      </c>
      <c r="D37" s="8" t="s">
        <v>185</v>
      </c>
      <c r="E37" s="8" t="s">
        <v>1980</v>
      </c>
      <c r="F37" s="8" t="s">
        <v>1981</v>
      </c>
      <c r="G37" s="8" t="s">
        <v>1982</v>
      </c>
      <c r="H37" s="8" t="s">
        <v>1983</v>
      </c>
      <c r="I37" s="8" t="s">
        <v>2030</v>
      </c>
      <c r="J37" s="8" t="s">
        <v>74</v>
      </c>
      <c r="K37" s="8" t="s">
        <v>110</v>
      </c>
      <c r="L37" s="8" t="s">
        <v>171</v>
      </c>
      <c r="M37" s="8" t="s">
        <v>112</v>
      </c>
      <c r="N37" s="8" t="s">
        <v>78</v>
      </c>
      <c r="O37" s="13" t="s">
        <v>1985</v>
      </c>
      <c r="P37" s="8" t="s">
        <v>11</v>
      </c>
      <c r="Q37" s="8" t="s">
        <v>80</v>
      </c>
      <c r="R37" s="8" t="s">
        <v>355</v>
      </c>
      <c r="S37" s="8" t="s">
        <v>2031</v>
      </c>
      <c r="T37" s="8" t="s">
        <v>83</v>
      </c>
      <c r="U37" s="8"/>
      <c r="V37" s="8" t="s">
        <v>83</v>
      </c>
      <c r="W37" s="8"/>
      <c r="X37" s="8" t="s">
        <v>83</v>
      </c>
      <c r="Y37" s="14">
        <v>45547.5</v>
      </c>
      <c r="Z37" s="15">
        <v>45608</v>
      </c>
      <c r="AA37" s="15">
        <v>45608</v>
      </c>
      <c r="AB37" s="15">
        <v>45608</v>
      </c>
      <c r="AC37" s="15">
        <v>45608</v>
      </c>
      <c r="AD37" s="16">
        <v>0.420138888888889</v>
      </c>
      <c r="AE37" s="16">
        <v>0.493055555555556</v>
      </c>
      <c r="AF37" s="8" t="s">
        <v>2032</v>
      </c>
      <c r="AG37" s="8" t="s">
        <v>85</v>
      </c>
      <c r="AH37" s="8" t="s">
        <v>86</v>
      </c>
      <c r="AI37" s="8">
        <v>7</v>
      </c>
      <c r="AJ37" s="8" t="s">
        <v>120</v>
      </c>
      <c r="AK37" s="8" t="s">
        <v>2033</v>
      </c>
      <c r="AL37" s="8" t="s">
        <v>2034</v>
      </c>
      <c r="AM37" s="8"/>
      <c r="AN37" s="8" t="s">
        <v>1989</v>
      </c>
      <c r="AO37" s="8" t="s">
        <v>342</v>
      </c>
      <c r="AP37" s="8">
        <v>1</v>
      </c>
      <c r="AQ37" s="8"/>
      <c r="AR37" s="8"/>
      <c r="AS37" s="8" t="s">
        <v>1990</v>
      </c>
      <c r="AT37" s="8" t="s">
        <v>1991</v>
      </c>
      <c r="AU37" s="8" t="s">
        <v>1999</v>
      </c>
      <c r="AV37" s="8" t="s">
        <v>93</v>
      </c>
      <c r="AW37" s="8">
        <v>3500</v>
      </c>
      <c r="AX37" s="8"/>
      <c r="AY37" s="18"/>
    </row>
    <row r="38" s="1" customFormat="1" ht="20.25" customHeight="1" spans="1:51">
      <c r="A38" s="8" t="s">
        <v>2035</v>
      </c>
      <c r="B38" s="9">
        <v>45424</v>
      </c>
      <c r="C38" s="8" t="s">
        <v>2036</v>
      </c>
      <c r="D38" s="8" t="s">
        <v>330</v>
      </c>
      <c r="E38" s="8" t="s">
        <v>2003</v>
      </c>
      <c r="F38" s="8" t="s">
        <v>2004</v>
      </c>
      <c r="G38" s="8" t="s">
        <v>2005</v>
      </c>
      <c r="H38" s="8" t="s">
        <v>2006</v>
      </c>
      <c r="I38" s="8" t="s">
        <v>2007</v>
      </c>
      <c r="J38" s="8" t="s">
        <v>74</v>
      </c>
      <c r="K38" s="8" t="s">
        <v>110</v>
      </c>
      <c r="L38" s="8" t="s">
        <v>76</v>
      </c>
      <c r="M38" s="8" t="s">
        <v>77</v>
      </c>
      <c r="N38" s="8" t="s">
        <v>78</v>
      </c>
      <c r="O38" s="13" t="s">
        <v>2024</v>
      </c>
      <c r="P38" s="8" t="s">
        <v>11</v>
      </c>
      <c r="Q38" s="8" t="s">
        <v>80</v>
      </c>
      <c r="R38" s="8" t="s">
        <v>355</v>
      </c>
      <c r="S38" s="8" t="s">
        <v>2037</v>
      </c>
      <c r="T38" s="8"/>
      <c r="U38" s="8"/>
      <c r="V38" s="8"/>
      <c r="W38" s="8"/>
      <c r="X38" s="8" t="s">
        <v>83</v>
      </c>
      <c r="Y38" s="14">
        <v>45608.375</v>
      </c>
      <c r="Z38" s="15">
        <v>45608</v>
      </c>
      <c r="AA38" s="15">
        <v>45608</v>
      </c>
      <c r="AB38" s="15">
        <v>45608</v>
      </c>
      <c r="AC38" s="15">
        <v>45608</v>
      </c>
      <c r="AD38" s="16">
        <v>0.378472222222222</v>
      </c>
      <c r="AE38" s="16">
        <v>0.416666666666667</v>
      </c>
      <c r="AF38" s="8" t="s">
        <v>2010</v>
      </c>
      <c r="AG38" s="8" t="s">
        <v>119</v>
      </c>
      <c r="AH38" s="8" t="s">
        <v>86</v>
      </c>
      <c r="AI38" s="8">
        <v>5</v>
      </c>
      <c r="AJ38" s="8" t="s">
        <v>120</v>
      </c>
      <c r="AK38" s="8"/>
      <c r="AL38" s="8" t="s">
        <v>2038</v>
      </c>
      <c r="AM38" s="8"/>
      <c r="AN38" s="8" t="s">
        <v>2012</v>
      </c>
      <c r="AO38" s="8" t="s">
        <v>89</v>
      </c>
      <c r="AP38" s="8">
        <v>1</v>
      </c>
      <c r="AQ38" s="8" t="s">
        <v>2013</v>
      </c>
      <c r="AR38" s="8"/>
      <c r="AS38" s="8" t="s">
        <v>2014</v>
      </c>
      <c r="AT38" s="8" t="s">
        <v>266</v>
      </c>
      <c r="AU38" s="8" t="s">
        <v>182</v>
      </c>
      <c r="AV38" s="8" t="s">
        <v>93</v>
      </c>
      <c r="AW38" s="8">
        <v>600</v>
      </c>
      <c r="AX38" s="8"/>
      <c r="AY38" s="18"/>
    </row>
    <row r="39" s="1" customFormat="1" ht="20.25" customHeight="1" spans="1:51">
      <c r="A39" s="8" t="s">
        <v>2039</v>
      </c>
      <c r="B39" s="9">
        <v>45363</v>
      </c>
      <c r="C39" s="8" t="s">
        <v>2040</v>
      </c>
      <c r="D39" s="8" t="s">
        <v>185</v>
      </c>
      <c r="E39" s="8" t="s">
        <v>1980</v>
      </c>
      <c r="F39" s="8" t="s">
        <v>1981</v>
      </c>
      <c r="G39" s="8" t="s">
        <v>1982</v>
      </c>
      <c r="H39" s="8" t="s">
        <v>1983</v>
      </c>
      <c r="I39" s="8" t="s">
        <v>170</v>
      </c>
      <c r="J39" s="8" t="s">
        <v>74</v>
      </c>
      <c r="K39" s="8" t="s">
        <v>110</v>
      </c>
      <c r="L39" s="8" t="s">
        <v>171</v>
      </c>
      <c r="M39" s="8" t="s">
        <v>112</v>
      </c>
      <c r="N39" s="8" t="s">
        <v>78</v>
      </c>
      <c r="O39" s="13" t="s">
        <v>1985</v>
      </c>
      <c r="P39" s="8" t="s">
        <v>11</v>
      </c>
      <c r="Q39" s="8" t="s">
        <v>80</v>
      </c>
      <c r="R39" s="8" t="s">
        <v>355</v>
      </c>
      <c r="S39" s="8" t="s">
        <v>2041</v>
      </c>
      <c r="T39" s="8" t="s">
        <v>83</v>
      </c>
      <c r="U39" s="8"/>
      <c r="V39" s="8" t="s">
        <v>83</v>
      </c>
      <c r="W39" s="8"/>
      <c r="X39" s="8" t="s">
        <v>83</v>
      </c>
      <c r="Y39" s="14">
        <v>45547.5</v>
      </c>
      <c r="Z39" s="15">
        <v>45608</v>
      </c>
      <c r="AA39" s="15">
        <v>45608</v>
      </c>
      <c r="AB39" s="15">
        <v>45608</v>
      </c>
      <c r="AC39" s="15">
        <v>45608</v>
      </c>
      <c r="AD39" s="16">
        <v>0.420138888888889</v>
      </c>
      <c r="AE39" s="16">
        <v>0.493055555555556</v>
      </c>
      <c r="AF39" s="8" t="s">
        <v>2042</v>
      </c>
      <c r="AG39" s="8" t="s">
        <v>119</v>
      </c>
      <c r="AH39" s="8" t="s">
        <v>86</v>
      </c>
      <c r="AI39" s="8">
        <v>7</v>
      </c>
      <c r="AJ39" s="8" t="s">
        <v>120</v>
      </c>
      <c r="AK39" s="8" t="s">
        <v>2043</v>
      </c>
      <c r="AL39" s="8" t="s">
        <v>2044</v>
      </c>
      <c r="AM39" s="8"/>
      <c r="AN39" s="8" t="s">
        <v>1989</v>
      </c>
      <c r="AO39" s="8" t="s">
        <v>342</v>
      </c>
      <c r="AP39" s="8">
        <v>1</v>
      </c>
      <c r="AQ39" s="8"/>
      <c r="AR39" s="8"/>
      <c r="AS39" s="8" t="s">
        <v>1990</v>
      </c>
      <c r="AT39" s="8" t="s">
        <v>1991</v>
      </c>
      <c r="AU39" s="8" t="s">
        <v>267</v>
      </c>
      <c r="AV39" s="8" t="s">
        <v>93</v>
      </c>
      <c r="AW39" s="8">
        <v>0</v>
      </c>
      <c r="AX39" s="8"/>
      <c r="AY39" s="18"/>
    </row>
    <row r="42" s="1" customFormat="1" ht="18.75" spans="1:51">
      <c r="A42" s="10" t="s">
        <v>433</v>
      </c>
      <c r="B42" s="11"/>
      <c r="C42" s="10"/>
      <c r="D42" s="12">
        <v>23</v>
      </c>
      <c r="E42" s="12">
        <v>23</v>
      </c>
      <c r="F42" s="1" t="s">
        <v>434</v>
      </c>
      <c r="AY42" s="4"/>
    </row>
    <row r="43" s="1" customFormat="1" ht="18.75" spans="1:51">
      <c r="A43" s="10" t="s">
        <v>435</v>
      </c>
      <c r="B43" s="11"/>
      <c r="C43" s="10"/>
      <c r="D43" s="11">
        <v>3</v>
      </c>
      <c r="E43" s="11">
        <v>3</v>
      </c>
      <c r="AY43" s="4"/>
    </row>
    <row r="44" s="1" customFormat="1" ht="18.75" spans="1:51">
      <c r="A44" s="10" t="s">
        <v>436</v>
      </c>
      <c r="B44" s="11"/>
      <c r="C44" s="10"/>
      <c r="D44" s="11">
        <v>0</v>
      </c>
      <c r="E44" s="11">
        <v>0</v>
      </c>
      <c r="AY44" s="4"/>
    </row>
    <row r="45" s="1" customFormat="1" ht="18.75" spans="1:51">
      <c r="A45" s="10" t="s">
        <v>437</v>
      </c>
      <c r="B45" s="11"/>
      <c r="C45" s="10"/>
      <c r="D45" s="12">
        <f>SUM(D42:D44)</f>
        <v>26</v>
      </c>
      <c r="E45" s="12">
        <f>SUM(E42:E44)</f>
        <v>26</v>
      </c>
      <c r="AY45" s="4"/>
    </row>
  </sheetData>
  <mergeCells count="4">
    <mergeCell ref="A42:C42"/>
    <mergeCell ref="A43:C43"/>
    <mergeCell ref="A44:C44"/>
    <mergeCell ref="A45:C45"/>
  </mergeCells>
  <pageMargins left="0.75" right="0.75" top="1" bottom="1" header="0.5" footer="0.5"/>
  <pageSetup paperSize="256" orientation="portrait"/>
  <headerFooter/>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22</vt:i4>
      </vt:variant>
    </vt:vector>
  </HeadingPairs>
  <TitlesOfParts>
    <vt:vector size="22" baseType="lpstr">
      <vt:lpstr>DECEMBER 02, 2024</vt:lpstr>
      <vt:lpstr>DECEMBER 03, 2024</vt:lpstr>
      <vt:lpstr>DECEMBER 04, 2024</vt:lpstr>
      <vt:lpstr>DECEMBER 05, 2024</vt:lpstr>
      <vt:lpstr>DECEMBER 06, 2024</vt:lpstr>
      <vt:lpstr>DECEMBER 07, 2024</vt:lpstr>
      <vt:lpstr>DECEMBER 09, 2024</vt:lpstr>
      <vt:lpstr>DECEMBER 10, 2024</vt:lpstr>
      <vt:lpstr>DECEMBER 11, 2024</vt:lpstr>
      <vt:lpstr>DECEMBER 12, 2024</vt:lpstr>
      <vt:lpstr>DECEMBER 13, 2024</vt:lpstr>
      <vt:lpstr>DECEMBER 14, 2024</vt:lpstr>
      <vt:lpstr>DECEMBER 15, 2024</vt:lpstr>
      <vt:lpstr>DECEMBER 16, 2024</vt:lpstr>
      <vt:lpstr>DECEMBER 17, 2024</vt:lpstr>
      <vt:lpstr>DECEMBER 18, 2024</vt:lpstr>
      <vt:lpstr>DECEMBER 19, 2024</vt:lpstr>
      <vt:lpstr>DECEMBER 20, 2024</vt:lpstr>
      <vt:lpstr>DECEMBER 21, 2024</vt:lpstr>
      <vt:lpstr>DECEMBER 26, 2024</vt:lpstr>
      <vt:lpstr>DECEMBER 27, 2024</vt:lpstr>
      <vt:lpstr>DECEMBER 28, 2024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220920</dc:creator>
  <cp:lastModifiedBy>220920</cp:lastModifiedBy>
  <dcterms:created xsi:type="dcterms:W3CDTF">2024-11-09T00:11:00Z</dcterms:created>
  <dcterms:modified xsi:type="dcterms:W3CDTF">2025-01-06T05:52:22Z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4B5A94A4DE15477D8F526064E94CDB3C_11</vt:lpwstr>
  </property>
  <property fmtid="{D5CDD505-2E9C-101B-9397-08002B2CF9AE}" pid="3" name="KSOProductBuildVer">
    <vt:lpwstr>1033-12.2.0.18283</vt:lpwstr>
  </property>
</Properties>
</file>