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<sst xmlns="http://schemas.openxmlformats.org/spreadsheetml/2006/main" count="789" uniqueCount="314">
  <si>
    <t>UNCOLLECTED PROCESSING FEES</t>
  </si>
  <si>
    <t>ASP</t>
  </si>
  <si>
    <t>PFA NUMBER</t>
  </si>
  <si>
    <t>SJR NUMBER</t>
  </si>
  <si>
    <t>CUSTOMER</t>
  </si>
  <si>
    <t>MODEL</t>
  </si>
  <si>
    <t>AMOUNT</t>
  </si>
  <si>
    <t>TOTAL</t>
  </si>
  <si>
    <t>1ST QUAD</t>
  </si>
  <si>
    <t>2025-05-0855</t>
  </si>
  <si>
    <t>HO-258140</t>
  </si>
  <si>
    <t>SOLABEC HOLDINGS INC.</t>
  </si>
  <si>
    <t>KL-IF60-G6H1M32</t>
  </si>
  <si>
    <t>2025-08-0991</t>
  </si>
  <si>
    <t>HO-269754</t>
  </si>
  <si>
    <t>SYCIP, LY</t>
  </si>
  <si>
    <t>2025-10-1035</t>
  </si>
  <si>
    <t>HO-276119</t>
  </si>
  <si>
    <t>DELA CRUZ, GERALD JEFFREY</t>
  </si>
  <si>
    <t>KSM-IW10-WCT10M1M32</t>
  </si>
  <si>
    <t>ABYR</t>
  </si>
  <si>
    <t>2025-11-1154</t>
  </si>
  <si>
    <t>HO-279429</t>
  </si>
  <si>
    <t>DE GUZMAN, LINLEY</t>
  </si>
  <si>
    <t>KA-200MCARINV32</t>
  </si>
  <si>
    <t>AIRBREEZE</t>
  </si>
  <si>
    <t>2024-07-386</t>
  </si>
  <si>
    <t>HO-212345</t>
  </si>
  <si>
    <t>CELIA BRIONES</t>
  </si>
  <si>
    <t>KSM-IW20-WCT10M1M32</t>
  </si>
  <si>
    <t>2024-06-355</t>
  </si>
  <si>
    <t>HO-208822</t>
  </si>
  <si>
    <t>ROWEL CAVITENIO</t>
  </si>
  <si>
    <t>2025-03-0754</t>
  </si>
  <si>
    <t>HO-247863</t>
  </si>
  <si>
    <t>NHICOLE CO</t>
  </si>
  <si>
    <t>AIREPUBLIC</t>
  </si>
  <si>
    <t>2024-04-099</t>
  </si>
  <si>
    <t>HO-198741</t>
  </si>
  <si>
    <t>MUICO, FRANCIA</t>
  </si>
  <si>
    <t>KAG-100WCINV</t>
  </si>
  <si>
    <t>AIRMASTER</t>
  </si>
  <si>
    <t>2025-09-1028</t>
  </si>
  <si>
    <t>HO-274122</t>
  </si>
  <si>
    <t>GARCIA, ANTHONY</t>
  </si>
  <si>
    <t>KSG-IWF-15WFY-8K1M32</t>
  </si>
  <si>
    <t>HO-274142</t>
  </si>
  <si>
    <t>HO-274143</t>
  </si>
  <si>
    <t>HO-274136</t>
  </si>
  <si>
    <t>KSG-IWF-20WFY-8K1M32</t>
  </si>
  <si>
    <t>HO-274138</t>
  </si>
  <si>
    <t>KSG-IWF-25WFY-8K1M32</t>
  </si>
  <si>
    <t>HO-274130</t>
  </si>
  <si>
    <t>KSG-IWF-30WFY-8K1M32</t>
  </si>
  <si>
    <t>HO-274132</t>
  </si>
  <si>
    <t>HO-274135</t>
  </si>
  <si>
    <t>HO-274128</t>
  </si>
  <si>
    <t>2025-12-1135</t>
  </si>
  <si>
    <t>HO-285261</t>
  </si>
  <si>
    <t>MANGANA, CRISCELLE</t>
  </si>
  <si>
    <t>2025-12-1121</t>
  </si>
  <si>
    <t>HO-283743</t>
  </si>
  <si>
    <t>JASON RENZ PANGHULAN</t>
  </si>
  <si>
    <t>2025-12-1120</t>
  </si>
  <si>
    <t>HO-283597</t>
  </si>
  <si>
    <t>ERASMO, FERNANDO</t>
  </si>
  <si>
    <t>KSM-SW10-6H1M32</t>
  </si>
  <si>
    <t>2025-12-1119</t>
  </si>
  <si>
    <t>HO-283609</t>
  </si>
  <si>
    <t>OROURKE, DYNAH</t>
  </si>
  <si>
    <t>2025-12-1118</t>
  </si>
  <si>
    <t>HO-283798</t>
  </si>
  <si>
    <t>SOLIVAR, SAM</t>
  </si>
  <si>
    <t>2025-12-1107</t>
  </si>
  <si>
    <t>HO-283474</t>
  </si>
  <si>
    <t>JAVIER, RODEL</t>
  </si>
  <si>
    <t>HO-283480</t>
  </si>
  <si>
    <t>2025-12-1106</t>
  </si>
  <si>
    <t>HO-283485</t>
  </si>
  <si>
    <t>RICO, EDMUND LEO</t>
  </si>
  <si>
    <t>2025-12-1101</t>
  </si>
  <si>
    <t>HO-283401</t>
  </si>
  <si>
    <t>MENDOZA THELMA/KENNETH</t>
  </si>
  <si>
    <t>HO-283400</t>
  </si>
  <si>
    <t>2025-12-1098</t>
  </si>
  <si>
    <t>HO-283402</t>
  </si>
  <si>
    <t>NARVATE, PEAL MICHELLE</t>
  </si>
  <si>
    <t>KSM-IW25-WCT10M1M32</t>
  </si>
  <si>
    <t>2025-12-1096</t>
  </si>
  <si>
    <t>HO-283387</t>
  </si>
  <si>
    <t>DANABAR, MARRIANE</t>
  </si>
  <si>
    <t>KS-IW15MCAI1201M32</t>
  </si>
  <si>
    <t>2025-12-1090</t>
  </si>
  <si>
    <t>HO-283223</t>
  </si>
  <si>
    <t>ROMERO, JASON</t>
  </si>
  <si>
    <t>ALFATECH</t>
  </si>
  <si>
    <t>2024-04-137</t>
  </si>
  <si>
    <t>HO-200238</t>
  </si>
  <si>
    <t>EL MACAIRAN</t>
  </si>
  <si>
    <t>2024-04-134</t>
  </si>
  <si>
    <t>HO-200052</t>
  </si>
  <si>
    <t>ZERO WASTE MGMT.</t>
  </si>
  <si>
    <t>APM11</t>
  </si>
  <si>
    <t>2025-12-1130</t>
  </si>
  <si>
    <t>HO-284584</t>
  </si>
  <si>
    <t>MALLARI, ANGEL MAR</t>
  </si>
  <si>
    <t>KAG-80HME4</t>
  </si>
  <si>
    <t>2025-12-1103</t>
  </si>
  <si>
    <t>HO-283446</t>
  </si>
  <si>
    <t>GAUDIER, EDNA</t>
  </si>
  <si>
    <t>HO-284175</t>
  </si>
  <si>
    <t>2025-12-1099</t>
  </si>
  <si>
    <t>HO-283404</t>
  </si>
  <si>
    <t>PALOMPO, JHAY</t>
  </si>
  <si>
    <t>2025-12-1083</t>
  </si>
  <si>
    <t>HO-283119</t>
  </si>
  <si>
    <t>BAÑADERA, BENJAMIN</t>
  </si>
  <si>
    <t>KSM-IW10-6H1M</t>
  </si>
  <si>
    <t>CARCILLAR</t>
  </si>
  <si>
    <t>2025-10-1047</t>
  </si>
  <si>
    <t>HO-277940</t>
  </si>
  <si>
    <t>SY, MIDA</t>
  </si>
  <si>
    <t>KAG-200WCINV</t>
  </si>
  <si>
    <t>HO-277944</t>
  </si>
  <si>
    <t>KLG-IF40-5G1M32</t>
  </si>
  <si>
    <t>2025-10-1042</t>
  </si>
  <si>
    <t>HO-277554</t>
  </si>
  <si>
    <t>KAPUNAN, CHOI</t>
  </si>
  <si>
    <t>2025-09-1020</t>
  </si>
  <si>
    <t>HO-277792</t>
  </si>
  <si>
    <t>SAN JOSE, ATTY. BOBBY</t>
  </si>
  <si>
    <t>2025-09-1021</t>
  </si>
  <si>
    <t>HO-277793</t>
  </si>
  <si>
    <t>CENILA</t>
  </si>
  <si>
    <t>2025-09-1011</t>
  </si>
  <si>
    <t>HO-271792</t>
  </si>
  <si>
    <t>SYNERGEN PHARMA INC.</t>
  </si>
  <si>
    <t>CHADCOOL</t>
  </si>
  <si>
    <t>2025-12-1126</t>
  </si>
  <si>
    <t>HO-284123</t>
  </si>
  <si>
    <t>VIVAR, DR. CARYLE</t>
  </si>
  <si>
    <t>KA-100MCARINV32</t>
  </si>
  <si>
    <t>HO-284124</t>
  </si>
  <si>
    <t>KA-150MCARINV32</t>
  </si>
  <si>
    <t>2025-12-1116</t>
  </si>
  <si>
    <t>HO-283808</t>
  </si>
  <si>
    <t>LIZA EGID</t>
  </si>
  <si>
    <t>KA-75MCARINV32</t>
  </si>
  <si>
    <t>2025-12-1104</t>
  </si>
  <si>
    <t>HO-283452</t>
  </si>
  <si>
    <t>GANOFICO, BELINDA</t>
  </si>
  <si>
    <t>DRETRE</t>
  </si>
  <si>
    <t>2025-12-1097</t>
  </si>
  <si>
    <t>HO-283396</t>
  </si>
  <si>
    <t>JUN SANTOS</t>
  </si>
  <si>
    <t>EMAN</t>
  </si>
  <si>
    <t>2025-12-1122</t>
  </si>
  <si>
    <t>HO-283833</t>
  </si>
  <si>
    <t>GALLAGA, JENNIFER</t>
  </si>
  <si>
    <t>ENTHALPHY</t>
  </si>
  <si>
    <t>2024-05-180</t>
  </si>
  <si>
    <t>HO-201692</t>
  </si>
  <si>
    <t>JOYCE ANN CABAÑERO</t>
  </si>
  <si>
    <t>KSM-IW15-WCT10M1M32</t>
  </si>
  <si>
    <t>ESCOOL</t>
  </si>
  <si>
    <t>2025-04-0759</t>
  </si>
  <si>
    <t>HO-248493</t>
  </si>
  <si>
    <t>NAZAIRE, EVELYN/CHRISTOPHER CANCINO</t>
  </si>
  <si>
    <t>KAG-145WCINV</t>
  </si>
  <si>
    <t>2024-12-0620</t>
  </si>
  <si>
    <t>HO-233946</t>
  </si>
  <si>
    <t>JAMELLA VASQUEZ</t>
  </si>
  <si>
    <t>KSM-IW15-9L1M</t>
  </si>
  <si>
    <t>2025-04-0783</t>
  </si>
  <si>
    <t>HO-252039</t>
  </si>
  <si>
    <t>MARK ANTHONY ALONTE</t>
  </si>
  <si>
    <t>HO-252037</t>
  </si>
  <si>
    <t>2025-12-1110</t>
  </si>
  <si>
    <t>HO-28351</t>
  </si>
  <si>
    <t>BERZA RICK</t>
  </si>
  <si>
    <t>GNASIT</t>
  </si>
  <si>
    <t>2025-10-1037</t>
  </si>
  <si>
    <t>HO-276815</t>
  </si>
  <si>
    <t>HUI, KARL DAVIN</t>
  </si>
  <si>
    <t>ICOOL</t>
  </si>
  <si>
    <t>2024-11-504</t>
  </si>
  <si>
    <t>HO-228865</t>
  </si>
  <si>
    <t>JOSH BULAWAN</t>
  </si>
  <si>
    <t>2025-09-1031</t>
  </si>
  <si>
    <t>HO-274515</t>
  </si>
  <si>
    <t>HERNANDO, RICARTE</t>
  </si>
  <si>
    <t>HO-274517</t>
  </si>
  <si>
    <t>2025-12-1113</t>
  </si>
  <si>
    <t>HO-283475</t>
  </si>
  <si>
    <t>SUMANTING, ANALYN</t>
  </si>
  <si>
    <t>JERRICO</t>
  </si>
  <si>
    <t>2025-12-1127</t>
  </si>
  <si>
    <t>HO-284320</t>
  </si>
  <si>
    <t>BERNARDINO, IANNE</t>
  </si>
  <si>
    <t>HO-284481</t>
  </si>
  <si>
    <t>KENGIE</t>
  </si>
  <si>
    <t>2025-12-1129</t>
  </si>
  <si>
    <t>HO-284448</t>
  </si>
  <si>
    <t>CALAPARDO, CHERYL</t>
  </si>
  <si>
    <t>KS-IW20-MCAI1201M32</t>
  </si>
  <si>
    <t>KINGSAIRE</t>
  </si>
  <si>
    <t>2025-10-1051</t>
  </si>
  <si>
    <t>HO-278742</t>
  </si>
  <si>
    <t>3M DRAGON LOGISTOCS CORPORATION</t>
  </si>
  <si>
    <t>KOLCARE</t>
  </si>
  <si>
    <t>2025-10-1041</t>
  </si>
  <si>
    <t>HO-277583</t>
  </si>
  <si>
    <t>CHUA YAP, EFREN</t>
  </si>
  <si>
    <t>H0-277586</t>
  </si>
  <si>
    <t>KVM-40VAH1M</t>
  </si>
  <si>
    <t>HO-277587</t>
  </si>
  <si>
    <t>HO-277589</t>
  </si>
  <si>
    <t>HO-277590</t>
  </si>
  <si>
    <t>HO-277591</t>
  </si>
  <si>
    <t>HO-277592</t>
  </si>
  <si>
    <t>HO-277593</t>
  </si>
  <si>
    <t>MJRC</t>
  </si>
  <si>
    <t>2025-11-1055</t>
  </si>
  <si>
    <t>HO-277168</t>
  </si>
  <si>
    <t>LECIAS, JONATHAN</t>
  </si>
  <si>
    <t>2025-10-1040</t>
  </si>
  <si>
    <t>HO-277480</t>
  </si>
  <si>
    <t>DE ASIS, CARLOS</t>
  </si>
  <si>
    <t>HO-277483</t>
  </si>
  <si>
    <t>HO-277485</t>
  </si>
  <si>
    <t>HO-277486</t>
  </si>
  <si>
    <t>HO-277490</t>
  </si>
  <si>
    <t>2025-12-1095</t>
  </si>
  <si>
    <t>HO-283246</t>
  </si>
  <si>
    <t>JOINT SUSTAINMENT CAMP</t>
  </si>
  <si>
    <t>KSG-150B1G</t>
  </si>
  <si>
    <t>HO-283247</t>
  </si>
  <si>
    <t>HO-283248</t>
  </si>
  <si>
    <t>HO-283249</t>
  </si>
  <si>
    <t>HO-283250</t>
  </si>
  <si>
    <t>HO-283251</t>
  </si>
  <si>
    <t>KSM-IW20-9L1M</t>
  </si>
  <si>
    <t>HO-283252</t>
  </si>
  <si>
    <t>HO-283253</t>
  </si>
  <si>
    <t>MSM</t>
  </si>
  <si>
    <t>2025-05-0816</t>
  </si>
  <si>
    <t>HO-255437</t>
  </si>
  <si>
    <t>GARCIA, CORINA/JANET</t>
  </si>
  <si>
    <t>KSM-IW5-WCT10M1M32</t>
  </si>
  <si>
    <t>PAR</t>
  </si>
  <si>
    <t>2025-12-1132</t>
  </si>
  <si>
    <t>HO-284891</t>
  </si>
  <si>
    <t>OJEDA, HARLENE</t>
  </si>
  <si>
    <t>2025-12-1084</t>
  </si>
  <si>
    <t>HO-283187</t>
  </si>
  <si>
    <t>DE RAMOS, POCHOLO</t>
  </si>
  <si>
    <t>KSG-IWF-10WFY-8K1M32</t>
  </si>
  <si>
    <t>REBLANDO</t>
  </si>
  <si>
    <t>2025-10-1034</t>
  </si>
  <si>
    <t>HO-275896</t>
  </si>
  <si>
    <t>TONGO, JENNIFER</t>
  </si>
  <si>
    <t>RKH</t>
  </si>
  <si>
    <t>2025-12-1123</t>
  </si>
  <si>
    <t>HO-283931</t>
  </si>
  <si>
    <t>CHUA, KENDRICK RYAN</t>
  </si>
  <si>
    <t>KL-IF40-5G1M32</t>
  </si>
  <si>
    <t>HO-283933</t>
  </si>
  <si>
    <t>HO-283935</t>
  </si>
  <si>
    <t>KLM-IC40-AA1M32</t>
  </si>
  <si>
    <t>HO-283936</t>
  </si>
  <si>
    <t>KLM-IC60-AA1M32</t>
  </si>
  <si>
    <t>HO-283937</t>
  </si>
  <si>
    <t>CHUA , KENDRICK RYAN</t>
  </si>
  <si>
    <t>HO-283938</t>
  </si>
  <si>
    <t>HO-283940</t>
  </si>
  <si>
    <t>HO-283941</t>
  </si>
  <si>
    <t>KAG-75WCINV</t>
  </si>
  <si>
    <t>HO-283942</t>
  </si>
  <si>
    <t>HO-283943</t>
  </si>
  <si>
    <t>HO-283945</t>
  </si>
  <si>
    <t>HO-283946</t>
  </si>
  <si>
    <t>HO-283948</t>
  </si>
  <si>
    <t>CHUA. KENDRICK RYAN</t>
  </si>
  <si>
    <t>2025-12-1114</t>
  </si>
  <si>
    <t>HO-283694</t>
  </si>
  <si>
    <t>DINGLE, ANDRE</t>
  </si>
  <si>
    <t>2025-12-1105</t>
  </si>
  <si>
    <t>HO-283467</t>
  </si>
  <si>
    <t>GAN, ANNA LIZA</t>
  </si>
  <si>
    <t>2025-12-1082</t>
  </si>
  <si>
    <t>HO-283117</t>
  </si>
  <si>
    <t>TESORERO, ANDREA</t>
  </si>
  <si>
    <t>2025-12-1062</t>
  </si>
  <si>
    <t>HO-281103</t>
  </si>
  <si>
    <t>GEPTE, LADY KATHERINE</t>
  </si>
  <si>
    <t>SOUTHWIND</t>
  </si>
  <si>
    <t>2023-12-109</t>
  </si>
  <si>
    <t>HO-180252</t>
  </si>
  <si>
    <t>DONNA ALCAZAR</t>
  </si>
  <si>
    <t>WHITEFROST</t>
  </si>
  <si>
    <t>2025-04-0777</t>
  </si>
  <si>
    <t>HO-251485</t>
  </si>
  <si>
    <t>ALEXIA DANICA RAMOS</t>
  </si>
  <si>
    <t>2025-04-0778</t>
  </si>
  <si>
    <t>HO-251486</t>
  </si>
  <si>
    <t>CABER, CATHERINE</t>
  </si>
  <si>
    <t>2025-06-0877</t>
  </si>
  <si>
    <t>HO-259608</t>
  </si>
  <si>
    <t>AÑONUEVO, LUZVIMINDA/MENANDRO</t>
  </si>
  <si>
    <t>WINTERCRIB</t>
  </si>
  <si>
    <t>2025-07-0925</t>
  </si>
  <si>
    <t>HO-263459</t>
  </si>
  <si>
    <t>ATTY. EFRENILO CAYANGA</t>
  </si>
  <si>
    <t>TOTAL:</t>
  </si>
</sst>
</file>

<file path=xl/styles.xml><?xml version="1.0" encoding="utf-8"?>
<styleSheet xmlns="http://schemas.openxmlformats.org/spreadsheetml/2006/main">
  <numFmts count="4">
    <numFmt numFmtId="44" formatCode="_-&quot;₱&quot;* #,##0.00_-;\-&quot;₱&quot;* #,##0.00_-;_-&quot;₱&quot;* &quot;-&quot;??_-;_-@_-"/>
    <numFmt numFmtId="41" formatCode="_-* #,##0_-;\-* #,##0_-;_-* &quot;-&quot;_-;_-@_-"/>
    <numFmt numFmtId="43" formatCode="_-* #,##0.00_-;\-* #,##0.00_-;_-* &quot;-&quot;??_-;_-@_-"/>
    <numFmt numFmtId="42" formatCode="_-&quot;₱&quot;* #,##0_-;\-&quot;₱&quot;* #,##0_-;_-&quot;₱&quot;* &quot;-&quot;_-;_-@_-"/>
  </numFmts>
  <fonts count="29">
    <font>
      <sz val="11"/>
      <color theme="1"/>
      <name val="Calibri"/>
      <charset val="134"/>
      <scheme val="minor"/>
    </font>
    <font>
      <sz val="10"/>
      <name val="Arial"/>
      <charset val="0"/>
    </font>
    <font>
      <b/>
      <u/>
      <sz val="16"/>
      <name val="Arial"/>
      <charset val="0"/>
    </font>
    <font>
      <b/>
      <sz val="10"/>
      <name val="Arial"/>
      <charset val="0"/>
    </font>
    <font>
      <b/>
      <sz val="12.5"/>
      <color indexed="8"/>
      <name val="Calibri"/>
      <charset val="0"/>
    </font>
    <font>
      <sz val="10"/>
      <color indexed="8"/>
      <name val="Calibri"/>
      <charset val="0"/>
    </font>
    <font>
      <b/>
      <sz val="12"/>
      <color indexed="8"/>
      <name val="Calibri"/>
      <charset val="0"/>
    </font>
    <font>
      <sz val="10"/>
      <color rgb="FF000000"/>
      <name val="Calibri"/>
      <charset val="0"/>
    </font>
    <font>
      <b/>
      <sz val="11"/>
      <name val="Arial"/>
      <charset val="0"/>
    </font>
    <font>
      <b/>
      <u/>
      <sz val="14"/>
      <name val="Arial"/>
      <charset val="0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6" borderId="26" applyNumberFormat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0" fillId="14" borderId="30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10" fillId="0" borderId="2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22" borderId="27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3" fillId="5" borderId="25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5" borderId="27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4" fontId="6" fillId="2" borderId="8" xfId="0" applyNumberFormat="1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 wrapText="1"/>
    </xf>
    <xf numFmtId="4" fontId="6" fillId="2" borderId="11" xfId="0" applyNumberFormat="1" applyFont="1" applyFill="1" applyBorder="1" applyAlignment="1">
      <alignment horizontal="left" wrapText="1"/>
    </xf>
    <xf numFmtId="0" fontId="7" fillId="4" borderId="6" xfId="0" applyFont="1" applyFill="1" applyBorder="1" applyAlignment="1">
      <alignment horizont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left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center" wrapText="1"/>
    </xf>
    <xf numFmtId="4" fontId="6" fillId="2" borderId="9" xfId="0" applyNumberFormat="1" applyFont="1" applyFill="1" applyBorder="1" applyAlignment="1">
      <alignment horizontal="left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wrapText="1"/>
    </xf>
    <xf numFmtId="4" fontId="6" fillId="0" borderId="11" xfId="0" applyNumberFormat="1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4" fontId="6" fillId="0" borderId="17" xfId="0" applyNumberFormat="1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4" fontId="6" fillId="0" borderId="19" xfId="0" applyNumberFormat="1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4" fontId="6" fillId="0" borderId="2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wrapText="1"/>
    </xf>
    <xf numFmtId="0" fontId="5" fillId="2" borderId="23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H118"/>
  <sheetViews>
    <sheetView workbookViewId="0">
      <selection activeCell="A1" sqref="$A1:$XFD1048576"/>
    </sheetView>
  </sheetViews>
  <sheetFormatPr defaultColWidth="9.14285714285714" defaultRowHeight="12.75" outlineLevelCol="7"/>
  <cols>
    <col min="1" max="1" width="3" style="1" customWidth="1"/>
    <col min="2" max="2" width="20.4285714285714" style="1" customWidth="1"/>
    <col min="3" max="3" width="16.1428571428571" style="1" customWidth="1"/>
    <col min="4" max="4" width="14.5714285714286" style="1" customWidth="1"/>
    <col min="5" max="5" width="26.1428571428571" style="1" customWidth="1"/>
    <col min="6" max="6" width="22.1428571428571" style="1" customWidth="1"/>
    <col min="7" max="7" width="20.8571428571429" style="1" customWidth="1"/>
    <col min="8" max="8" width="10.5714285714286" style="1" customWidth="1"/>
    <col min="9" max="16384" width="9.14285714285714" style="1"/>
  </cols>
  <sheetData>
    <row r="2" s="1" customFormat="1" spans="3:6">
      <c r="C2" s="2" t="s">
        <v>0</v>
      </c>
      <c r="D2" s="2"/>
      <c r="E2" s="2"/>
      <c r="F2" s="2"/>
    </row>
    <row r="3" s="1" customFormat="1" spans="3:6">
      <c r="C3" s="2"/>
      <c r="D3" s="2"/>
      <c r="E3" s="2"/>
      <c r="F3" s="2"/>
    </row>
    <row r="4" s="1" customFormat="1" ht="13.5"/>
    <row r="5" s="1" customFormat="1" ht="26" customHeight="1" spans="2:8">
      <c r="B5" s="3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  <c r="H5" s="6" t="s">
        <v>7</v>
      </c>
    </row>
    <row r="6" s="1" customFormat="1" ht="26" customHeight="1" spans="2:8">
      <c r="B6" s="7" t="s">
        <v>8</v>
      </c>
      <c r="C6" s="8" t="s">
        <v>9</v>
      </c>
      <c r="D6" s="9" t="s">
        <v>10</v>
      </c>
      <c r="E6" s="9" t="s">
        <v>11</v>
      </c>
      <c r="F6" s="9" t="s">
        <v>12</v>
      </c>
      <c r="G6" s="10">
        <v>1300</v>
      </c>
      <c r="H6" s="11">
        <f>SUM(G6:G8)</f>
        <v>3400</v>
      </c>
    </row>
    <row r="7" s="1" customFormat="1" ht="18" customHeight="1" spans="2:8">
      <c r="B7" s="12"/>
      <c r="C7" s="13" t="s">
        <v>13</v>
      </c>
      <c r="D7" s="14" t="s">
        <v>14</v>
      </c>
      <c r="E7" s="14" t="s">
        <v>15</v>
      </c>
      <c r="F7" s="14" t="s">
        <v>12</v>
      </c>
      <c r="G7" s="15">
        <v>1300</v>
      </c>
      <c r="H7" s="16"/>
    </row>
    <row r="8" s="1" customFormat="1" ht="13.5" spans="2:8">
      <c r="B8" s="17"/>
      <c r="C8" s="13" t="s">
        <v>16</v>
      </c>
      <c r="D8" s="14" t="s">
        <v>17</v>
      </c>
      <c r="E8" s="14" t="s">
        <v>18</v>
      </c>
      <c r="F8" s="14" t="s">
        <v>19</v>
      </c>
      <c r="G8" s="15">
        <v>800</v>
      </c>
      <c r="H8" s="18"/>
    </row>
    <row r="9" s="1" customFormat="1" ht="18" spans="2:8">
      <c r="B9" s="19" t="s">
        <v>20</v>
      </c>
      <c r="C9" s="13" t="s">
        <v>21</v>
      </c>
      <c r="D9" s="14" t="s">
        <v>22</v>
      </c>
      <c r="E9" s="14" t="s">
        <v>23</v>
      </c>
      <c r="F9" s="14" t="s">
        <v>24</v>
      </c>
      <c r="G9" s="15">
        <v>200</v>
      </c>
      <c r="H9" s="20">
        <v>200</v>
      </c>
    </row>
    <row r="10" s="1" customFormat="1" spans="2:8">
      <c r="B10" s="7" t="s">
        <v>25</v>
      </c>
      <c r="C10" s="13" t="s">
        <v>26</v>
      </c>
      <c r="D10" s="14" t="s">
        <v>27</v>
      </c>
      <c r="E10" s="14" t="s">
        <v>28</v>
      </c>
      <c r="F10" s="14" t="s">
        <v>29</v>
      </c>
      <c r="G10" s="15">
        <v>800</v>
      </c>
      <c r="H10" s="11">
        <f>SUM(G10:G12)</f>
        <v>2400</v>
      </c>
    </row>
    <row r="11" s="1" customFormat="1" spans="2:8">
      <c r="B11" s="12"/>
      <c r="C11" s="13" t="s">
        <v>30</v>
      </c>
      <c r="D11" s="14" t="s">
        <v>31</v>
      </c>
      <c r="E11" s="14" t="s">
        <v>32</v>
      </c>
      <c r="F11" s="14" t="s">
        <v>19</v>
      </c>
      <c r="G11" s="15">
        <v>800</v>
      </c>
      <c r="H11" s="16"/>
    </row>
    <row r="12" s="1" customFormat="1" ht="13.5" spans="2:8">
      <c r="B12" s="17"/>
      <c r="C12" s="13" t="s">
        <v>33</v>
      </c>
      <c r="D12" s="14" t="s">
        <v>34</v>
      </c>
      <c r="E12" s="14" t="s">
        <v>35</v>
      </c>
      <c r="F12" s="14" t="s">
        <v>19</v>
      </c>
      <c r="G12" s="15">
        <v>800</v>
      </c>
      <c r="H12" s="18"/>
    </row>
    <row r="13" s="1" customFormat="1" ht="18" spans="2:8">
      <c r="B13" s="21" t="s">
        <v>36</v>
      </c>
      <c r="C13" s="14" t="s">
        <v>37</v>
      </c>
      <c r="D13" s="14" t="s">
        <v>38</v>
      </c>
      <c r="E13" s="14" t="s">
        <v>39</v>
      </c>
      <c r="F13" s="14" t="s">
        <v>40</v>
      </c>
      <c r="G13" s="14">
        <v>200</v>
      </c>
      <c r="H13" s="22">
        <f>SUM(G13)</f>
        <v>200</v>
      </c>
    </row>
    <row r="14" s="1" customFormat="1" spans="2:8">
      <c r="B14" s="7" t="s">
        <v>41</v>
      </c>
      <c r="C14" s="48" t="s">
        <v>42</v>
      </c>
      <c r="D14" s="15" t="s">
        <v>43</v>
      </c>
      <c r="E14" s="23" t="s">
        <v>44</v>
      </c>
      <c r="F14" s="13" t="s">
        <v>45</v>
      </c>
      <c r="G14" s="15">
        <v>800</v>
      </c>
      <c r="H14" s="11">
        <f>SUM(G14:G35)</f>
        <v>17600</v>
      </c>
    </row>
    <row r="15" s="1" customFormat="1" spans="2:8">
      <c r="B15" s="12"/>
      <c r="C15" s="13" t="s">
        <v>42</v>
      </c>
      <c r="D15" s="49" t="s">
        <v>46</v>
      </c>
      <c r="E15" s="23" t="s">
        <v>44</v>
      </c>
      <c r="F15" s="13" t="s">
        <v>45</v>
      </c>
      <c r="G15" s="15">
        <v>800</v>
      </c>
      <c r="H15" s="16"/>
    </row>
    <row r="16" s="1" customFormat="1" spans="2:8">
      <c r="B16" s="12"/>
      <c r="C16" s="13" t="s">
        <v>42</v>
      </c>
      <c r="D16" s="49" t="s">
        <v>47</v>
      </c>
      <c r="E16" s="23" t="s">
        <v>44</v>
      </c>
      <c r="F16" s="13" t="s">
        <v>45</v>
      </c>
      <c r="G16" s="15">
        <v>800</v>
      </c>
      <c r="H16" s="16"/>
    </row>
    <row r="17" s="1" customFormat="1" spans="2:8">
      <c r="B17" s="12"/>
      <c r="C17" s="13" t="s">
        <v>42</v>
      </c>
      <c r="D17" s="49" t="s">
        <v>48</v>
      </c>
      <c r="E17" s="23" t="s">
        <v>44</v>
      </c>
      <c r="F17" s="13" t="s">
        <v>49</v>
      </c>
      <c r="G17" s="15">
        <v>800</v>
      </c>
      <c r="H17" s="16"/>
    </row>
    <row r="18" s="1" customFormat="1" spans="2:8">
      <c r="B18" s="12"/>
      <c r="C18" s="13" t="s">
        <v>42</v>
      </c>
      <c r="D18" s="49" t="s">
        <v>50</v>
      </c>
      <c r="E18" s="23" t="s">
        <v>44</v>
      </c>
      <c r="F18" s="13" t="s">
        <v>51</v>
      </c>
      <c r="G18" s="15">
        <v>800</v>
      </c>
      <c r="H18" s="16"/>
    </row>
    <row r="19" s="1" customFormat="1" spans="2:8">
      <c r="B19" s="12"/>
      <c r="C19" s="13" t="s">
        <v>42</v>
      </c>
      <c r="D19" s="49" t="s">
        <v>52</v>
      </c>
      <c r="E19" s="23" t="s">
        <v>44</v>
      </c>
      <c r="F19" s="13" t="s">
        <v>53</v>
      </c>
      <c r="G19" s="15">
        <v>800</v>
      </c>
      <c r="H19" s="16"/>
    </row>
    <row r="20" s="1" customFormat="1" spans="2:8">
      <c r="B20" s="12"/>
      <c r="C20" s="13" t="s">
        <v>42</v>
      </c>
      <c r="D20" s="49" t="s">
        <v>54</v>
      </c>
      <c r="E20" s="23" t="s">
        <v>44</v>
      </c>
      <c r="F20" s="13" t="s">
        <v>53</v>
      </c>
      <c r="G20" s="15">
        <v>800</v>
      </c>
      <c r="H20" s="16"/>
    </row>
    <row r="21" s="1" customFormat="1" spans="2:8">
      <c r="B21" s="12"/>
      <c r="C21" s="13" t="s">
        <v>42</v>
      </c>
      <c r="D21" s="49" t="s">
        <v>55</v>
      </c>
      <c r="E21" s="23" t="s">
        <v>44</v>
      </c>
      <c r="F21" s="13" t="s">
        <v>53</v>
      </c>
      <c r="G21" s="15">
        <v>800</v>
      </c>
      <c r="H21" s="16"/>
    </row>
    <row r="22" s="1" customFormat="1" spans="2:8">
      <c r="B22" s="12"/>
      <c r="C22" s="13" t="s">
        <v>42</v>
      </c>
      <c r="D22" s="49" t="s">
        <v>56</v>
      </c>
      <c r="E22" s="23" t="s">
        <v>44</v>
      </c>
      <c r="F22" s="13" t="s">
        <v>53</v>
      </c>
      <c r="G22" s="15">
        <v>800</v>
      </c>
      <c r="H22" s="16"/>
    </row>
    <row r="23" s="1" customFormat="1" spans="2:8">
      <c r="B23" s="12"/>
      <c r="C23" s="14" t="s">
        <v>57</v>
      </c>
      <c r="D23" s="14" t="s">
        <v>58</v>
      </c>
      <c r="E23" s="14" t="s">
        <v>59</v>
      </c>
      <c r="F23" s="14" t="s">
        <v>19</v>
      </c>
      <c r="G23" s="14">
        <v>800</v>
      </c>
      <c r="H23" s="16"/>
    </row>
    <row r="24" s="1" customFormat="1" spans="2:8">
      <c r="B24" s="12"/>
      <c r="C24" s="48" t="s">
        <v>60</v>
      </c>
      <c r="D24" s="15" t="s">
        <v>61</v>
      </c>
      <c r="E24" s="23" t="s">
        <v>62</v>
      </c>
      <c r="F24" s="13" t="s">
        <v>19</v>
      </c>
      <c r="G24" s="15">
        <v>800</v>
      </c>
      <c r="H24" s="16"/>
    </row>
    <row r="25" s="1" customFormat="1" spans="2:8">
      <c r="B25" s="12"/>
      <c r="C25" s="13" t="s">
        <v>63</v>
      </c>
      <c r="D25" s="49" t="s">
        <v>64</v>
      </c>
      <c r="E25" s="23" t="s">
        <v>65</v>
      </c>
      <c r="F25" s="13" t="s">
        <v>66</v>
      </c>
      <c r="G25" s="15">
        <v>800</v>
      </c>
      <c r="H25" s="16"/>
    </row>
    <row r="26" s="1" customFormat="1" spans="2:8">
      <c r="B26" s="12"/>
      <c r="C26" s="13" t="s">
        <v>67</v>
      </c>
      <c r="D26" s="49" t="s">
        <v>68</v>
      </c>
      <c r="E26" s="23" t="s">
        <v>69</v>
      </c>
      <c r="F26" s="13" t="s">
        <v>53</v>
      </c>
      <c r="G26" s="15">
        <v>800</v>
      </c>
      <c r="H26" s="16"/>
    </row>
    <row r="27" s="1" customFormat="1" spans="2:8">
      <c r="B27" s="12"/>
      <c r="C27" s="14" t="s">
        <v>70</v>
      </c>
      <c r="D27" s="14" t="s">
        <v>71</v>
      </c>
      <c r="E27" s="14" t="s">
        <v>72</v>
      </c>
      <c r="F27" s="14" t="s">
        <v>45</v>
      </c>
      <c r="G27" s="14">
        <v>800</v>
      </c>
      <c r="H27" s="16"/>
    </row>
    <row r="28" s="1" customFormat="1" spans="2:8">
      <c r="B28" s="12"/>
      <c r="C28" s="48" t="s">
        <v>73</v>
      </c>
      <c r="D28" s="15" t="s">
        <v>74</v>
      </c>
      <c r="E28" s="23" t="s">
        <v>75</v>
      </c>
      <c r="F28" s="13" t="s">
        <v>45</v>
      </c>
      <c r="G28" s="15">
        <v>800</v>
      </c>
      <c r="H28" s="16"/>
    </row>
    <row r="29" s="1" customFormat="1" spans="2:8">
      <c r="B29" s="12"/>
      <c r="C29" s="13" t="s">
        <v>73</v>
      </c>
      <c r="D29" s="49" t="s">
        <v>76</v>
      </c>
      <c r="E29" s="23" t="s">
        <v>75</v>
      </c>
      <c r="F29" s="13" t="s">
        <v>45</v>
      </c>
      <c r="G29" s="15">
        <v>800</v>
      </c>
      <c r="H29" s="16"/>
    </row>
    <row r="30" s="1" customFormat="1" spans="2:8">
      <c r="B30" s="12"/>
      <c r="C30" s="13" t="s">
        <v>77</v>
      </c>
      <c r="D30" s="49" t="s">
        <v>78</v>
      </c>
      <c r="E30" s="23" t="s">
        <v>79</v>
      </c>
      <c r="F30" s="13" t="s">
        <v>19</v>
      </c>
      <c r="G30" s="15">
        <v>800</v>
      </c>
      <c r="H30" s="16"/>
    </row>
    <row r="31" s="1" customFormat="1" spans="2:8">
      <c r="B31" s="12"/>
      <c r="C31" s="14" t="s">
        <v>80</v>
      </c>
      <c r="D31" s="14" t="s">
        <v>81</v>
      </c>
      <c r="E31" s="14" t="s">
        <v>82</v>
      </c>
      <c r="F31" s="14" t="s">
        <v>45</v>
      </c>
      <c r="G31" s="14">
        <v>800</v>
      </c>
      <c r="H31" s="16"/>
    </row>
    <row r="32" s="1" customFormat="1" spans="2:8">
      <c r="B32" s="12"/>
      <c r="C32" s="48" t="s">
        <v>80</v>
      </c>
      <c r="D32" s="15" t="s">
        <v>83</v>
      </c>
      <c r="E32" s="23" t="s">
        <v>82</v>
      </c>
      <c r="F32" s="13" t="s">
        <v>45</v>
      </c>
      <c r="G32" s="15">
        <v>800</v>
      </c>
      <c r="H32" s="16"/>
    </row>
    <row r="33" s="1" customFormat="1" spans="2:8">
      <c r="B33" s="12"/>
      <c r="C33" s="13" t="s">
        <v>84</v>
      </c>
      <c r="D33" s="49" t="s">
        <v>85</v>
      </c>
      <c r="E33" s="23" t="s">
        <v>86</v>
      </c>
      <c r="F33" s="13" t="s">
        <v>87</v>
      </c>
      <c r="G33" s="15">
        <v>800</v>
      </c>
      <c r="H33" s="16"/>
    </row>
    <row r="34" s="1" customFormat="1" spans="2:8">
      <c r="B34" s="12"/>
      <c r="C34" s="13" t="s">
        <v>88</v>
      </c>
      <c r="D34" s="49" t="s">
        <v>89</v>
      </c>
      <c r="E34" s="23" t="s">
        <v>90</v>
      </c>
      <c r="F34" s="13" t="s">
        <v>91</v>
      </c>
      <c r="G34" s="15">
        <v>800</v>
      </c>
      <c r="H34" s="16"/>
    </row>
    <row r="35" s="1" customFormat="1" ht="13.5" spans="2:8">
      <c r="B35" s="12"/>
      <c r="C35" s="14" t="s">
        <v>92</v>
      </c>
      <c r="D35" s="14" t="s">
        <v>93</v>
      </c>
      <c r="E35" s="14" t="s">
        <v>94</v>
      </c>
      <c r="F35" s="14" t="s">
        <v>91</v>
      </c>
      <c r="G35" s="14">
        <v>800</v>
      </c>
      <c r="H35" s="16"/>
    </row>
    <row r="36" s="1" customFormat="1" spans="2:8">
      <c r="B36" s="7" t="s">
        <v>95</v>
      </c>
      <c r="C36" s="13" t="s">
        <v>96</v>
      </c>
      <c r="D36" s="15" t="s">
        <v>97</v>
      </c>
      <c r="E36" s="23" t="s">
        <v>98</v>
      </c>
      <c r="F36" s="13" t="s">
        <v>19</v>
      </c>
      <c r="G36" s="15">
        <v>800</v>
      </c>
      <c r="H36" s="11">
        <f>SUM(G36:G37)</f>
        <v>1600</v>
      </c>
    </row>
    <row r="37" s="1" customFormat="1" ht="13" customHeight="1" spans="2:8">
      <c r="B37" s="17"/>
      <c r="C37" s="13" t="s">
        <v>99</v>
      </c>
      <c r="D37" s="15" t="s">
        <v>100</v>
      </c>
      <c r="E37" s="23" t="s">
        <v>101</v>
      </c>
      <c r="F37" s="13" t="s">
        <v>53</v>
      </c>
      <c r="G37" s="15">
        <v>800</v>
      </c>
      <c r="H37" s="16"/>
    </row>
    <row r="38" s="1" customFormat="1" spans="2:8">
      <c r="B38" s="12" t="s">
        <v>102</v>
      </c>
      <c r="C38" s="13" t="s">
        <v>103</v>
      </c>
      <c r="D38" s="15" t="s">
        <v>104</v>
      </c>
      <c r="E38" s="23" t="s">
        <v>105</v>
      </c>
      <c r="F38" s="13" t="s">
        <v>106</v>
      </c>
      <c r="G38" s="15">
        <v>200</v>
      </c>
      <c r="H38" s="24">
        <f>SUM(G38:G42)</f>
        <v>3400</v>
      </c>
    </row>
    <row r="39" s="1" customFormat="1" spans="2:8">
      <c r="B39" s="12"/>
      <c r="C39" s="13" t="s">
        <v>107</v>
      </c>
      <c r="D39" s="15" t="s">
        <v>108</v>
      </c>
      <c r="E39" s="23" t="s">
        <v>109</v>
      </c>
      <c r="F39" s="13" t="s">
        <v>66</v>
      </c>
      <c r="G39" s="15">
        <v>800</v>
      </c>
      <c r="H39" s="25"/>
    </row>
    <row r="40" s="1" customFormat="1" spans="2:8">
      <c r="B40" s="12"/>
      <c r="C40" s="13" t="s">
        <v>107</v>
      </c>
      <c r="D40" s="15" t="s">
        <v>110</v>
      </c>
      <c r="E40" s="23" t="s">
        <v>109</v>
      </c>
      <c r="F40" s="13" t="s">
        <v>66</v>
      </c>
      <c r="G40" s="15">
        <v>800</v>
      </c>
      <c r="H40" s="25"/>
    </row>
    <row r="41" s="1" customFormat="1" spans="2:8">
      <c r="B41" s="12"/>
      <c r="C41" s="13" t="s">
        <v>111</v>
      </c>
      <c r="D41" s="15" t="s">
        <v>112</v>
      </c>
      <c r="E41" s="23" t="s">
        <v>113</v>
      </c>
      <c r="F41" s="13" t="s">
        <v>19</v>
      </c>
      <c r="G41" s="15">
        <v>800</v>
      </c>
      <c r="H41" s="25"/>
    </row>
    <row r="42" s="1" customFormat="1" ht="13.5" spans="2:8">
      <c r="B42" s="12"/>
      <c r="C42" s="13" t="s">
        <v>114</v>
      </c>
      <c r="D42" s="15" t="s">
        <v>115</v>
      </c>
      <c r="E42" s="23" t="s">
        <v>116</v>
      </c>
      <c r="F42" s="13" t="s">
        <v>117</v>
      </c>
      <c r="G42" s="15">
        <v>800</v>
      </c>
      <c r="H42" s="26"/>
    </row>
    <row r="43" s="1" customFormat="1" spans="2:8">
      <c r="B43" s="7" t="s">
        <v>118</v>
      </c>
      <c r="C43" s="13" t="s">
        <v>119</v>
      </c>
      <c r="D43" s="15" t="s">
        <v>120</v>
      </c>
      <c r="E43" s="23" t="s">
        <v>121</v>
      </c>
      <c r="F43" s="13" t="s">
        <v>122</v>
      </c>
      <c r="G43" s="15">
        <v>200</v>
      </c>
      <c r="H43" s="24">
        <f>SUM(G43:G47)</f>
        <v>4900</v>
      </c>
    </row>
    <row r="44" s="1" customFormat="1" ht="13" customHeight="1" spans="2:8">
      <c r="B44" s="12"/>
      <c r="C44" s="13" t="s">
        <v>119</v>
      </c>
      <c r="D44" s="15" t="s">
        <v>123</v>
      </c>
      <c r="E44" s="23" t="s">
        <v>121</v>
      </c>
      <c r="F44" s="13" t="s">
        <v>124</v>
      </c>
      <c r="G44" s="15">
        <v>1300</v>
      </c>
      <c r="H44" s="25"/>
    </row>
    <row r="45" s="1" customFormat="1" spans="2:8">
      <c r="B45" s="12"/>
      <c r="C45" s="13" t="s">
        <v>125</v>
      </c>
      <c r="D45" s="15" t="s">
        <v>126</v>
      </c>
      <c r="E45" s="23" t="s">
        <v>127</v>
      </c>
      <c r="F45" s="13" t="s">
        <v>51</v>
      </c>
      <c r="G45" s="15">
        <v>800</v>
      </c>
      <c r="H45" s="25"/>
    </row>
    <row r="46" s="1" customFormat="1" spans="2:8">
      <c r="B46" s="12"/>
      <c r="C46" s="13" t="s">
        <v>128</v>
      </c>
      <c r="D46" s="15" t="s">
        <v>129</v>
      </c>
      <c r="E46" s="14" t="s">
        <v>130</v>
      </c>
      <c r="F46" s="13" t="s">
        <v>124</v>
      </c>
      <c r="G46" s="15">
        <v>1300</v>
      </c>
      <c r="H46" s="25"/>
    </row>
    <row r="47" s="1" customFormat="1" ht="13.5" spans="2:8">
      <c r="B47" s="17"/>
      <c r="C47" s="13" t="s">
        <v>131</v>
      </c>
      <c r="D47" s="15" t="s">
        <v>132</v>
      </c>
      <c r="E47" s="14" t="s">
        <v>130</v>
      </c>
      <c r="F47" s="13" t="s">
        <v>124</v>
      </c>
      <c r="G47" s="15">
        <v>1300</v>
      </c>
      <c r="H47" s="26"/>
    </row>
    <row r="48" s="1" customFormat="1" ht="18" spans="2:8">
      <c r="B48" s="19" t="s">
        <v>133</v>
      </c>
      <c r="C48" s="13" t="s">
        <v>134</v>
      </c>
      <c r="D48" s="15" t="s">
        <v>135</v>
      </c>
      <c r="E48" s="14" t="s">
        <v>136</v>
      </c>
      <c r="F48" s="13" t="s">
        <v>49</v>
      </c>
      <c r="G48" s="15">
        <v>800</v>
      </c>
      <c r="H48" s="27">
        <v>800</v>
      </c>
    </row>
    <row r="49" s="1" customFormat="1" spans="2:8">
      <c r="B49" s="7" t="s">
        <v>137</v>
      </c>
      <c r="C49" s="13" t="s">
        <v>138</v>
      </c>
      <c r="D49" s="15" t="s">
        <v>139</v>
      </c>
      <c r="E49" s="14" t="s">
        <v>140</v>
      </c>
      <c r="F49" s="13" t="s">
        <v>141</v>
      </c>
      <c r="G49" s="15">
        <v>200</v>
      </c>
      <c r="H49" s="24">
        <f>SUM(G49:G52)</f>
        <v>1400</v>
      </c>
    </row>
    <row r="50" s="1" customFormat="1" spans="2:8">
      <c r="B50" s="12"/>
      <c r="C50" s="13" t="s">
        <v>138</v>
      </c>
      <c r="D50" s="15" t="s">
        <v>142</v>
      </c>
      <c r="E50" s="14" t="s">
        <v>140</v>
      </c>
      <c r="F50" s="13" t="s">
        <v>143</v>
      </c>
      <c r="G50" s="15">
        <v>200</v>
      </c>
      <c r="H50" s="25"/>
    </row>
    <row r="51" s="1" customFormat="1" spans="2:8">
      <c r="B51" s="12"/>
      <c r="C51" s="13" t="s">
        <v>144</v>
      </c>
      <c r="D51" s="15" t="s">
        <v>145</v>
      </c>
      <c r="E51" s="14" t="s">
        <v>146</v>
      </c>
      <c r="F51" s="13" t="s">
        <v>147</v>
      </c>
      <c r="G51" s="15">
        <v>200</v>
      </c>
      <c r="H51" s="25"/>
    </row>
    <row r="52" s="1" customFormat="1" ht="13.5" spans="2:8">
      <c r="B52" s="12"/>
      <c r="C52" s="13" t="s">
        <v>148</v>
      </c>
      <c r="D52" s="15" t="s">
        <v>149</v>
      </c>
      <c r="E52" s="14" t="s">
        <v>150</v>
      </c>
      <c r="F52" s="13" t="s">
        <v>66</v>
      </c>
      <c r="G52" s="15">
        <v>800</v>
      </c>
      <c r="H52" s="28"/>
    </row>
    <row r="53" s="1" customFormat="1" ht="18" spans="2:8">
      <c r="B53" s="19" t="s">
        <v>151</v>
      </c>
      <c r="C53" s="13" t="s">
        <v>152</v>
      </c>
      <c r="D53" s="15" t="s">
        <v>153</v>
      </c>
      <c r="E53" s="14" t="s">
        <v>154</v>
      </c>
      <c r="F53" s="13" t="s">
        <v>19</v>
      </c>
      <c r="G53" s="15">
        <v>800</v>
      </c>
      <c r="H53" s="29">
        <v>800</v>
      </c>
    </row>
    <row r="54" s="1" customFormat="1" ht="18" spans="2:8">
      <c r="B54" s="30" t="s">
        <v>155</v>
      </c>
      <c r="C54" s="13" t="s">
        <v>156</v>
      </c>
      <c r="D54" s="15" t="s">
        <v>157</v>
      </c>
      <c r="E54" s="14" t="s">
        <v>158</v>
      </c>
      <c r="F54" s="13" t="s">
        <v>122</v>
      </c>
      <c r="G54" s="15">
        <v>200</v>
      </c>
      <c r="H54" s="31">
        <v>200</v>
      </c>
    </row>
    <row r="55" s="1" customFormat="1" ht="18" spans="2:8">
      <c r="B55" s="30" t="s">
        <v>159</v>
      </c>
      <c r="C55" s="13" t="s">
        <v>160</v>
      </c>
      <c r="D55" s="14" t="s">
        <v>161</v>
      </c>
      <c r="E55" s="14" t="s">
        <v>162</v>
      </c>
      <c r="F55" s="14" t="s">
        <v>163</v>
      </c>
      <c r="G55" s="14">
        <v>800</v>
      </c>
      <c r="H55" s="31">
        <f>SUM(G55)</f>
        <v>800</v>
      </c>
    </row>
    <row r="56" s="1" customFormat="1" ht="25.5" spans="2:8">
      <c r="B56" s="7" t="s">
        <v>164</v>
      </c>
      <c r="C56" s="13" t="s">
        <v>165</v>
      </c>
      <c r="D56" s="14" t="s">
        <v>166</v>
      </c>
      <c r="E56" s="14" t="s">
        <v>167</v>
      </c>
      <c r="F56" s="14" t="s">
        <v>168</v>
      </c>
      <c r="G56" s="15">
        <v>200</v>
      </c>
      <c r="H56" s="11">
        <f>SUM(G56:G60)</f>
        <v>2200</v>
      </c>
    </row>
    <row r="57" s="1" customFormat="1" spans="2:8">
      <c r="B57" s="12"/>
      <c r="C57" s="13" t="s">
        <v>169</v>
      </c>
      <c r="D57" s="14" t="s">
        <v>170</v>
      </c>
      <c r="E57" s="14" t="s">
        <v>171</v>
      </c>
      <c r="F57" s="14" t="s">
        <v>172</v>
      </c>
      <c r="G57" s="15">
        <v>800</v>
      </c>
      <c r="H57" s="16"/>
    </row>
    <row r="58" s="1" customFormat="1" spans="2:8">
      <c r="B58" s="12"/>
      <c r="C58" s="13" t="s">
        <v>173</v>
      </c>
      <c r="D58" s="14" t="s">
        <v>174</v>
      </c>
      <c r="E58" s="14" t="s">
        <v>175</v>
      </c>
      <c r="F58" s="14" t="s">
        <v>141</v>
      </c>
      <c r="G58" s="15">
        <v>200</v>
      </c>
      <c r="H58" s="16"/>
    </row>
    <row r="59" s="1" customFormat="1" spans="2:8">
      <c r="B59" s="12"/>
      <c r="C59" s="13" t="s">
        <v>173</v>
      </c>
      <c r="D59" s="14" t="s">
        <v>176</v>
      </c>
      <c r="E59" s="14" t="s">
        <v>175</v>
      </c>
      <c r="F59" s="14" t="s">
        <v>141</v>
      </c>
      <c r="G59" s="15">
        <v>200</v>
      </c>
      <c r="H59" s="16"/>
    </row>
    <row r="60" s="1" customFormat="1" ht="13.5" spans="2:8">
      <c r="B60" s="17"/>
      <c r="C60" s="13" t="s">
        <v>177</v>
      </c>
      <c r="D60" s="14" t="s">
        <v>178</v>
      </c>
      <c r="E60" s="14" t="s">
        <v>179</v>
      </c>
      <c r="F60" s="14" t="s">
        <v>53</v>
      </c>
      <c r="G60" s="15">
        <v>800</v>
      </c>
      <c r="H60" s="32"/>
    </row>
    <row r="61" s="1" customFormat="1" ht="18" spans="2:8">
      <c r="B61" s="21" t="s">
        <v>180</v>
      </c>
      <c r="C61" s="14" t="s">
        <v>181</v>
      </c>
      <c r="D61" s="14" t="s">
        <v>182</v>
      </c>
      <c r="E61" s="14" t="s">
        <v>183</v>
      </c>
      <c r="F61" s="14" t="s">
        <v>19</v>
      </c>
      <c r="G61" s="15">
        <v>800</v>
      </c>
      <c r="H61" s="33">
        <v>800</v>
      </c>
    </row>
    <row r="62" s="1" customFormat="1" spans="2:8">
      <c r="B62" s="7" t="s">
        <v>184</v>
      </c>
      <c r="C62" s="13" t="s">
        <v>185</v>
      </c>
      <c r="D62" s="14" t="s">
        <v>186</v>
      </c>
      <c r="E62" s="14" t="s">
        <v>187</v>
      </c>
      <c r="F62" s="14" t="s">
        <v>45</v>
      </c>
      <c r="G62" s="14">
        <v>800</v>
      </c>
      <c r="H62" s="11">
        <f>SUM(G62:G65)</f>
        <v>3200</v>
      </c>
    </row>
    <row r="63" s="1" customFormat="1" spans="2:8">
      <c r="B63" s="12"/>
      <c r="C63" s="13" t="s">
        <v>188</v>
      </c>
      <c r="D63" s="14" t="s">
        <v>189</v>
      </c>
      <c r="E63" s="14" t="s">
        <v>190</v>
      </c>
      <c r="F63" s="14" t="s">
        <v>163</v>
      </c>
      <c r="G63" s="15">
        <v>800</v>
      </c>
      <c r="H63" s="16"/>
    </row>
    <row r="64" s="1" customFormat="1" spans="2:8">
      <c r="B64" s="12"/>
      <c r="C64" s="13" t="s">
        <v>188</v>
      </c>
      <c r="D64" s="14" t="s">
        <v>191</v>
      </c>
      <c r="E64" s="14" t="s">
        <v>190</v>
      </c>
      <c r="F64" s="14" t="s">
        <v>172</v>
      </c>
      <c r="G64" s="15">
        <v>800</v>
      </c>
      <c r="H64" s="16"/>
    </row>
    <row r="65" s="1" customFormat="1" ht="13.5" spans="2:8">
      <c r="B65" s="17"/>
      <c r="C65" s="34" t="s">
        <v>192</v>
      </c>
      <c r="D65" s="35" t="s">
        <v>193</v>
      </c>
      <c r="E65" s="35" t="s">
        <v>194</v>
      </c>
      <c r="F65" s="36" t="s">
        <v>53</v>
      </c>
      <c r="G65" s="37">
        <v>800</v>
      </c>
      <c r="H65" s="16"/>
    </row>
    <row r="66" s="1" customFormat="1" spans="2:8">
      <c r="B66" s="12" t="s">
        <v>195</v>
      </c>
      <c r="C66" s="34" t="s">
        <v>196</v>
      </c>
      <c r="D66" s="35" t="s">
        <v>197</v>
      </c>
      <c r="E66" s="35" t="s">
        <v>198</v>
      </c>
      <c r="F66" s="36" t="s">
        <v>143</v>
      </c>
      <c r="G66" s="37">
        <v>200</v>
      </c>
      <c r="H66" s="11">
        <f>SUM(G66:G67)</f>
        <v>400</v>
      </c>
    </row>
    <row r="67" s="1" customFormat="1" ht="13.5" spans="2:8">
      <c r="B67" s="17"/>
      <c r="C67" s="34" t="s">
        <v>196</v>
      </c>
      <c r="D67" s="35" t="s">
        <v>199</v>
      </c>
      <c r="E67" s="35" t="s">
        <v>198</v>
      </c>
      <c r="F67" s="36" t="s">
        <v>143</v>
      </c>
      <c r="G67" s="37">
        <v>200</v>
      </c>
      <c r="H67" s="32"/>
    </row>
    <row r="68" s="1" customFormat="1" ht="18" spans="2:8">
      <c r="B68" s="38" t="s">
        <v>200</v>
      </c>
      <c r="C68" s="34" t="s">
        <v>201</v>
      </c>
      <c r="D68" s="35" t="s">
        <v>202</v>
      </c>
      <c r="E68" s="35" t="s">
        <v>203</v>
      </c>
      <c r="F68" s="36" t="s">
        <v>204</v>
      </c>
      <c r="G68" s="37">
        <v>800</v>
      </c>
      <c r="H68" s="16">
        <v>800</v>
      </c>
    </row>
    <row r="69" s="1" customFormat="1" ht="26.25" spans="2:8">
      <c r="B69" s="19" t="s">
        <v>205</v>
      </c>
      <c r="C69" s="34" t="s">
        <v>206</v>
      </c>
      <c r="D69" s="35" t="s">
        <v>207</v>
      </c>
      <c r="E69" s="35" t="s">
        <v>208</v>
      </c>
      <c r="F69" s="36" t="s">
        <v>29</v>
      </c>
      <c r="G69" s="37">
        <v>800</v>
      </c>
      <c r="H69" s="11">
        <f>SUM(G69:G69)</f>
        <v>800</v>
      </c>
    </row>
    <row r="70" s="1" customFormat="1" spans="2:8">
      <c r="B70" s="7" t="s">
        <v>209</v>
      </c>
      <c r="C70" s="34" t="s">
        <v>210</v>
      </c>
      <c r="D70" s="35" t="s">
        <v>211</v>
      </c>
      <c r="E70" s="35" t="s">
        <v>212</v>
      </c>
      <c r="F70" s="36" t="s">
        <v>49</v>
      </c>
      <c r="G70" s="37">
        <v>800</v>
      </c>
      <c r="H70" s="11">
        <f>SUM(G70:G77)</f>
        <v>3100</v>
      </c>
    </row>
    <row r="71" s="1" customFormat="1" spans="2:8">
      <c r="B71" s="12"/>
      <c r="C71" s="34" t="s">
        <v>210</v>
      </c>
      <c r="D71" s="35" t="s">
        <v>213</v>
      </c>
      <c r="E71" s="35" t="s">
        <v>212</v>
      </c>
      <c r="F71" s="36" t="s">
        <v>214</v>
      </c>
      <c r="G71" s="37">
        <v>1100</v>
      </c>
      <c r="H71" s="16"/>
    </row>
    <row r="72" s="1" customFormat="1" spans="2:8">
      <c r="B72" s="12"/>
      <c r="C72" s="34" t="s">
        <v>210</v>
      </c>
      <c r="D72" s="35" t="s">
        <v>215</v>
      </c>
      <c r="E72" s="35" t="s">
        <v>212</v>
      </c>
      <c r="F72" s="36" t="s">
        <v>40</v>
      </c>
      <c r="G72" s="37">
        <v>200</v>
      </c>
      <c r="H72" s="16"/>
    </row>
    <row r="73" s="1" customFormat="1" spans="2:8">
      <c r="B73" s="12"/>
      <c r="C73" s="34" t="s">
        <v>210</v>
      </c>
      <c r="D73" s="35" t="s">
        <v>216</v>
      </c>
      <c r="E73" s="35" t="s">
        <v>212</v>
      </c>
      <c r="F73" s="36" t="s">
        <v>168</v>
      </c>
      <c r="G73" s="37">
        <v>200</v>
      </c>
      <c r="H73" s="16"/>
    </row>
    <row r="74" s="1" customFormat="1" spans="2:8">
      <c r="B74" s="12"/>
      <c r="C74" s="34" t="s">
        <v>210</v>
      </c>
      <c r="D74" s="35" t="s">
        <v>217</v>
      </c>
      <c r="E74" s="35" t="s">
        <v>212</v>
      </c>
      <c r="F74" s="36" t="s">
        <v>168</v>
      </c>
      <c r="G74" s="37">
        <v>200</v>
      </c>
      <c r="H74" s="16"/>
    </row>
    <row r="75" s="1" customFormat="1" spans="2:8">
      <c r="B75" s="12"/>
      <c r="C75" s="34" t="s">
        <v>210</v>
      </c>
      <c r="D75" s="35" t="s">
        <v>218</v>
      </c>
      <c r="E75" s="35" t="s">
        <v>212</v>
      </c>
      <c r="F75" s="36" t="s">
        <v>168</v>
      </c>
      <c r="G75" s="37">
        <v>200</v>
      </c>
      <c r="H75" s="16"/>
    </row>
    <row r="76" s="1" customFormat="1" spans="2:8">
      <c r="B76" s="12"/>
      <c r="C76" s="34" t="s">
        <v>210</v>
      </c>
      <c r="D76" s="35" t="s">
        <v>219</v>
      </c>
      <c r="E76" s="35" t="s">
        <v>212</v>
      </c>
      <c r="F76" s="36" t="s">
        <v>168</v>
      </c>
      <c r="G76" s="37">
        <v>200</v>
      </c>
      <c r="H76" s="16"/>
    </row>
    <row r="77" s="1" customFormat="1" ht="13.5" spans="2:8">
      <c r="B77" s="17"/>
      <c r="C77" s="34" t="s">
        <v>210</v>
      </c>
      <c r="D77" s="35" t="s">
        <v>220</v>
      </c>
      <c r="E77" s="35" t="s">
        <v>212</v>
      </c>
      <c r="F77" s="36" t="s">
        <v>122</v>
      </c>
      <c r="G77" s="37">
        <v>200</v>
      </c>
      <c r="H77" s="32"/>
    </row>
    <row r="78" s="1" customFormat="1" spans="2:8">
      <c r="B78" s="7" t="s">
        <v>221</v>
      </c>
      <c r="C78" s="50" t="s">
        <v>222</v>
      </c>
      <c r="D78" s="23" t="s">
        <v>223</v>
      </c>
      <c r="E78" s="23" t="s">
        <v>224</v>
      </c>
      <c r="F78" s="23" t="s">
        <v>143</v>
      </c>
      <c r="G78" s="23">
        <v>200</v>
      </c>
      <c r="H78" s="41">
        <f>SUM(G78:G91)</f>
        <v>10600</v>
      </c>
    </row>
    <row r="79" s="1" customFormat="1" spans="2:8">
      <c r="B79" s="12"/>
      <c r="C79" s="50" t="s">
        <v>225</v>
      </c>
      <c r="D79" s="23" t="s">
        <v>226</v>
      </c>
      <c r="E79" s="23" t="s">
        <v>227</v>
      </c>
      <c r="F79" s="23" t="s">
        <v>53</v>
      </c>
      <c r="G79" s="23">
        <v>800</v>
      </c>
      <c r="H79" s="43"/>
    </row>
    <row r="80" s="1" customFormat="1" spans="2:8">
      <c r="B80" s="12"/>
      <c r="C80" s="50" t="s">
        <v>225</v>
      </c>
      <c r="D80" s="23" t="s">
        <v>228</v>
      </c>
      <c r="E80" s="23" t="s">
        <v>227</v>
      </c>
      <c r="F80" s="23" t="s">
        <v>19</v>
      </c>
      <c r="G80" s="23">
        <v>800</v>
      </c>
      <c r="H80" s="43"/>
    </row>
    <row r="81" s="1" customFormat="1" spans="2:8">
      <c r="B81" s="12"/>
      <c r="C81" s="50" t="s">
        <v>225</v>
      </c>
      <c r="D81" s="23" t="s">
        <v>229</v>
      </c>
      <c r="E81" s="23" t="s">
        <v>227</v>
      </c>
      <c r="F81" s="23" t="s">
        <v>19</v>
      </c>
      <c r="G81" s="23">
        <v>800</v>
      </c>
      <c r="H81" s="43"/>
    </row>
    <row r="82" s="1" customFormat="1" spans="2:8">
      <c r="B82" s="12"/>
      <c r="C82" s="50" t="s">
        <v>225</v>
      </c>
      <c r="D82" s="23" t="s">
        <v>230</v>
      </c>
      <c r="E82" s="23" t="s">
        <v>227</v>
      </c>
      <c r="F82" s="23" t="s">
        <v>19</v>
      </c>
      <c r="G82" s="23">
        <v>800</v>
      </c>
      <c r="H82" s="43"/>
    </row>
    <row r="83" s="1" customFormat="1" spans="2:8">
      <c r="B83" s="12"/>
      <c r="C83" s="50" t="s">
        <v>225</v>
      </c>
      <c r="D83" s="23" t="s">
        <v>231</v>
      </c>
      <c r="E83" s="23" t="s">
        <v>227</v>
      </c>
      <c r="F83" s="23" t="s">
        <v>19</v>
      </c>
      <c r="G83" s="23">
        <v>800</v>
      </c>
      <c r="H83" s="43"/>
    </row>
    <row r="84" s="1" customFormat="1" spans="2:8">
      <c r="B84" s="12"/>
      <c r="C84" s="50" t="s">
        <v>232</v>
      </c>
      <c r="D84" s="23" t="s">
        <v>233</v>
      </c>
      <c r="E84" s="23" t="s">
        <v>234</v>
      </c>
      <c r="F84" s="23" t="s">
        <v>235</v>
      </c>
      <c r="G84" s="23">
        <v>800</v>
      </c>
      <c r="H84" s="43"/>
    </row>
    <row r="85" s="1" customFormat="1" spans="2:8">
      <c r="B85" s="12"/>
      <c r="C85" s="50" t="s">
        <v>232</v>
      </c>
      <c r="D85" s="23" t="s">
        <v>236</v>
      </c>
      <c r="E85" s="23" t="s">
        <v>234</v>
      </c>
      <c r="F85" s="23" t="s">
        <v>235</v>
      </c>
      <c r="G85" s="23">
        <v>800</v>
      </c>
      <c r="H85" s="43"/>
    </row>
    <row r="86" s="1" customFormat="1" spans="2:8">
      <c r="B86" s="12"/>
      <c r="C86" s="50" t="s">
        <v>232</v>
      </c>
      <c r="D86" s="23" t="s">
        <v>237</v>
      </c>
      <c r="E86" s="23" t="s">
        <v>234</v>
      </c>
      <c r="F86" s="23" t="s">
        <v>235</v>
      </c>
      <c r="G86" s="23">
        <v>800</v>
      </c>
      <c r="H86" s="43"/>
    </row>
    <row r="87" s="1" customFormat="1" spans="2:8">
      <c r="B87" s="12"/>
      <c r="C87" s="50" t="s">
        <v>232</v>
      </c>
      <c r="D87" s="23" t="s">
        <v>238</v>
      </c>
      <c r="E87" s="23" t="s">
        <v>234</v>
      </c>
      <c r="F87" s="23" t="s">
        <v>19</v>
      </c>
      <c r="G87" s="23">
        <v>800</v>
      </c>
      <c r="H87" s="43"/>
    </row>
    <row r="88" s="1" customFormat="1" spans="2:8">
      <c r="B88" s="12"/>
      <c r="C88" s="50" t="s">
        <v>232</v>
      </c>
      <c r="D88" s="23" t="s">
        <v>239</v>
      </c>
      <c r="E88" s="23" t="s">
        <v>234</v>
      </c>
      <c r="F88" s="23" t="s">
        <v>19</v>
      </c>
      <c r="G88" s="23">
        <v>800</v>
      </c>
      <c r="H88" s="43"/>
    </row>
    <row r="89" s="1" customFormat="1" spans="2:8">
      <c r="B89" s="12"/>
      <c r="C89" s="50" t="s">
        <v>232</v>
      </c>
      <c r="D89" s="23" t="s">
        <v>240</v>
      </c>
      <c r="E89" s="23" t="s">
        <v>234</v>
      </c>
      <c r="F89" s="23" t="s">
        <v>241</v>
      </c>
      <c r="G89" s="23">
        <v>800</v>
      </c>
      <c r="H89" s="43"/>
    </row>
    <row r="90" s="1" customFormat="1" spans="2:8">
      <c r="B90" s="12"/>
      <c r="C90" s="50" t="s">
        <v>232</v>
      </c>
      <c r="D90" s="23" t="s">
        <v>242</v>
      </c>
      <c r="E90" s="23" t="s">
        <v>234</v>
      </c>
      <c r="F90" s="23" t="s">
        <v>241</v>
      </c>
      <c r="G90" s="23">
        <v>800</v>
      </c>
      <c r="H90" s="43"/>
    </row>
    <row r="91" s="1" customFormat="1" ht="13.5" spans="2:8">
      <c r="B91" s="17"/>
      <c r="C91" s="50" t="s">
        <v>232</v>
      </c>
      <c r="D91" s="23" t="s">
        <v>243</v>
      </c>
      <c r="E91" s="23" t="s">
        <v>234</v>
      </c>
      <c r="F91" s="23" t="s">
        <v>241</v>
      </c>
      <c r="G91" s="23">
        <v>800</v>
      </c>
      <c r="H91" s="43"/>
    </row>
    <row r="92" s="1" customFormat="1" ht="18" spans="2:8">
      <c r="B92" s="21" t="s">
        <v>244</v>
      </c>
      <c r="C92" s="23" t="s">
        <v>245</v>
      </c>
      <c r="D92" s="23" t="s">
        <v>246</v>
      </c>
      <c r="E92" s="23" t="s">
        <v>247</v>
      </c>
      <c r="F92" s="23" t="s">
        <v>248</v>
      </c>
      <c r="G92" s="23">
        <v>800</v>
      </c>
      <c r="H92" s="39">
        <v>800</v>
      </c>
    </row>
    <row r="93" s="1" customFormat="1" spans="2:8">
      <c r="B93" s="40" t="s">
        <v>249</v>
      </c>
      <c r="C93" s="23" t="s">
        <v>250</v>
      </c>
      <c r="D93" s="23" t="s">
        <v>251</v>
      </c>
      <c r="E93" s="23" t="s">
        <v>252</v>
      </c>
      <c r="F93" s="23" t="s">
        <v>91</v>
      </c>
      <c r="G93" s="23">
        <v>800</v>
      </c>
      <c r="H93" s="41">
        <f>SUM(G93:G94)</f>
        <v>1600</v>
      </c>
    </row>
    <row r="94" s="1" customFormat="1" ht="13.5" spans="2:8">
      <c r="B94" s="44"/>
      <c r="C94" s="23" t="s">
        <v>253</v>
      </c>
      <c r="D94" s="23" t="s">
        <v>254</v>
      </c>
      <c r="E94" s="23" t="s">
        <v>255</v>
      </c>
      <c r="F94" s="23" t="s">
        <v>256</v>
      </c>
      <c r="G94" s="23">
        <v>800</v>
      </c>
      <c r="H94" s="45"/>
    </row>
    <row r="95" s="1" customFormat="1" ht="18" spans="2:8">
      <c r="B95" s="21" t="s">
        <v>257</v>
      </c>
      <c r="C95" s="14" t="s">
        <v>258</v>
      </c>
      <c r="D95" s="14" t="s">
        <v>259</v>
      </c>
      <c r="E95" s="14" t="s">
        <v>260</v>
      </c>
      <c r="F95" s="14" t="s">
        <v>143</v>
      </c>
      <c r="G95" s="14">
        <v>200</v>
      </c>
      <c r="H95" s="39">
        <v>200</v>
      </c>
    </row>
    <row r="96" s="1" customFormat="1" spans="2:8">
      <c r="B96" s="40" t="s">
        <v>261</v>
      </c>
      <c r="C96" s="14" t="s">
        <v>262</v>
      </c>
      <c r="D96" s="14" t="s">
        <v>263</v>
      </c>
      <c r="E96" s="14" t="s">
        <v>264</v>
      </c>
      <c r="F96" s="14" t="s">
        <v>265</v>
      </c>
      <c r="G96" s="14">
        <v>1300</v>
      </c>
      <c r="H96" s="41">
        <f>SUM(G96:G112)</f>
        <v>12450</v>
      </c>
    </row>
    <row r="97" s="1" customFormat="1" spans="2:8">
      <c r="B97" s="42"/>
      <c r="C97" s="14" t="s">
        <v>262</v>
      </c>
      <c r="D97" s="14" t="s">
        <v>266</v>
      </c>
      <c r="E97" s="14" t="s">
        <v>264</v>
      </c>
      <c r="F97" s="14" t="s">
        <v>12</v>
      </c>
      <c r="G97" s="14">
        <v>1300</v>
      </c>
      <c r="H97" s="43"/>
    </row>
    <row r="98" s="1" customFormat="1" spans="2:8">
      <c r="B98" s="42"/>
      <c r="C98" s="14" t="s">
        <v>262</v>
      </c>
      <c r="D98" s="14" t="s">
        <v>267</v>
      </c>
      <c r="E98" s="14" t="s">
        <v>264</v>
      </c>
      <c r="F98" s="14" t="s">
        <v>268</v>
      </c>
      <c r="G98" s="14">
        <v>1300</v>
      </c>
      <c r="H98" s="43"/>
    </row>
    <row r="99" s="1" customFormat="1" spans="2:8">
      <c r="B99" s="42"/>
      <c r="C99" s="14" t="s">
        <v>262</v>
      </c>
      <c r="D99" s="14" t="s">
        <v>269</v>
      </c>
      <c r="E99" s="14" t="s">
        <v>264</v>
      </c>
      <c r="F99" s="14" t="s">
        <v>270</v>
      </c>
      <c r="G99" s="14">
        <v>1300</v>
      </c>
      <c r="H99" s="43"/>
    </row>
    <row r="100" s="1" customFormat="1" spans="2:8">
      <c r="B100" s="42"/>
      <c r="C100" s="14" t="s">
        <v>262</v>
      </c>
      <c r="D100" s="14" t="s">
        <v>271</v>
      </c>
      <c r="E100" s="14" t="s">
        <v>272</v>
      </c>
      <c r="F100" s="14" t="s">
        <v>53</v>
      </c>
      <c r="G100" s="14">
        <v>800</v>
      </c>
      <c r="H100" s="43"/>
    </row>
    <row r="101" s="1" customFormat="1" spans="2:8">
      <c r="B101" s="42"/>
      <c r="C101" s="14" t="s">
        <v>262</v>
      </c>
      <c r="D101" s="14" t="s">
        <v>273</v>
      </c>
      <c r="E101" s="14" t="s">
        <v>272</v>
      </c>
      <c r="F101" s="14" t="s">
        <v>53</v>
      </c>
      <c r="G101" s="14">
        <v>800</v>
      </c>
      <c r="H101" s="43"/>
    </row>
    <row r="102" s="1" customFormat="1" spans="2:8">
      <c r="B102" s="42"/>
      <c r="C102" s="14" t="s">
        <v>262</v>
      </c>
      <c r="D102" s="14" t="s">
        <v>274</v>
      </c>
      <c r="E102" s="14" t="s">
        <v>264</v>
      </c>
      <c r="F102" s="14" t="s">
        <v>53</v>
      </c>
      <c r="G102" s="14">
        <v>800</v>
      </c>
      <c r="H102" s="43"/>
    </row>
    <row r="103" s="1" customFormat="1" spans="2:8">
      <c r="B103" s="42"/>
      <c r="C103" s="14" t="s">
        <v>262</v>
      </c>
      <c r="D103" s="14" t="s">
        <v>275</v>
      </c>
      <c r="E103" s="14" t="s">
        <v>264</v>
      </c>
      <c r="F103" s="14" t="s">
        <v>276</v>
      </c>
      <c r="G103" s="14">
        <v>200</v>
      </c>
      <c r="H103" s="43"/>
    </row>
    <row r="104" s="1" customFormat="1" spans="2:8">
      <c r="B104" s="42"/>
      <c r="C104" s="14" t="s">
        <v>262</v>
      </c>
      <c r="D104" s="14" t="s">
        <v>277</v>
      </c>
      <c r="E104" s="14" t="s">
        <v>264</v>
      </c>
      <c r="F104" s="14" t="s">
        <v>49</v>
      </c>
      <c r="G104" s="14">
        <v>800</v>
      </c>
      <c r="H104" s="43"/>
    </row>
    <row r="105" s="1" customFormat="1" spans="2:8">
      <c r="B105" s="42"/>
      <c r="C105" s="14" t="s">
        <v>262</v>
      </c>
      <c r="D105" s="14" t="s">
        <v>278</v>
      </c>
      <c r="E105" s="14" t="s">
        <v>264</v>
      </c>
      <c r="F105" s="14" t="s">
        <v>49</v>
      </c>
      <c r="G105" s="14">
        <v>800</v>
      </c>
      <c r="H105" s="43"/>
    </row>
    <row r="106" s="1" customFormat="1" spans="2:8">
      <c r="B106" s="42"/>
      <c r="C106" s="14" t="s">
        <v>262</v>
      </c>
      <c r="D106" s="14" t="s">
        <v>279</v>
      </c>
      <c r="E106" s="14" t="s">
        <v>264</v>
      </c>
      <c r="F106" s="14" t="s">
        <v>49</v>
      </c>
      <c r="G106" s="14">
        <v>800</v>
      </c>
      <c r="H106" s="43"/>
    </row>
    <row r="107" s="1" customFormat="1" spans="2:8">
      <c r="B107" s="42"/>
      <c r="C107" s="14" t="s">
        <v>262</v>
      </c>
      <c r="D107" s="14" t="s">
        <v>280</v>
      </c>
      <c r="E107" s="14" t="s">
        <v>264</v>
      </c>
      <c r="F107" s="14" t="s">
        <v>51</v>
      </c>
      <c r="G107" s="14">
        <v>800</v>
      </c>
      <c r="H107" s="43"/>
    </row>
    <row r="108" s="1" customFormat="1" spans="2:8">
      <c r="B108" s="42"/>
      <c r="C108" s="14" t="s">
        <v>262</v>
      </c>
      <c r="D108" s="14" t="s">
        <v>281</v>
      </c>
      <c r="E108" s="14" t="s">
        <v>282</v>
      </c>
      <c r="F108" s="14" t="s">
        <v>19</v>
      </c>
      <c r="G108" s="14">
        <v>800</v>
      </c>
      <c r="H108" s="43"/>
    </row>
    <row r="109" s="1" customFormat="1" spans="2:8">
      <c r="B109" s="42"/>
      <c r="C109" s="14" t="s">
        <v>283</v>
      </c>
      <c r="D109" s="14" t="s">
        <v>284</v>
      </c>
      <c r="E109" s="14" t="s">
        <v>285</v>
      </c>
      <c r="F109" s="14" t="s">
        <v>168</v>
      </c>
      <c r="G109" s="14">
        <v>200</v>
      </c>
      <c r="H109" s="43"/>
    </row>
    <row r="110" s="1" customFormat="1" spans="2:8">
      <c r="B110" s="42"/>
      <c r="C110" s="14" t="s">
        <v>286</v>
      </c>
      <c r="D110" s="14" t="s">
        <v>287</v>
      </c>
      <c r="E110" s="14" t="s">
        <v>288</v>
      </c>
      <c r="F110" s="14" t="s">
        <v>168</v>
      </c>
      <c r="G110" s="14">
        <v>200</v>
      </c>
      <c r="H110" s="43"/>
    </row>
    <row r="111" s="1" customFormat="1" spans="2:8">
      <c r="B111" s="42"/>
      <c r="C111" s="14" t="s">
        <v>289</v>
      </c>
      <c r="D111" s="14" t="s">
        <v>290</v>
      </c>
      <c r="E111" s="14" t="s">
        <v>291</v>
      </c>
      <c r="F111" s="14" t="s">
        <v>147</v>
      </c>
      <c r="G111" s="14">
        <v>200</v>
      </c>
      <c r="H111" s="43"/>
    </row>
    <row r="112" s="1" customFormat="1" ht="13.5" spans="2:8">
      <c r="B112" s="44"/>
      <c r="C112" s="14" t="s">
        <v>292</v>
      </c>
      <c r="D112" s="14" t="s">
        <v>293</v>
      </c>
      <c r="E112" s="14" t="s">
        <v>294</v>
      </c>
      <c r="F112" s="14" t="s">
        <v>91</v>
      </c>
      <c r="G112" s="14">
        <v>50</v>
      </c>
      <c r="H112" s="45"/>
    </row>
    <row r="113" s="1" customFormat="1" ht="18" spans="2:8">
      <c r="B113" s="21" t="s">
        <v>295</v>
      </c>
      <c r="C113" s="14" t="s">
        <v>296</v>
      </c>
      <c r="D113" s="14" t="s">
        <v>297</v>
      </c>
      <c r="E113" s="14" t="s">
        <v>298</v>
      </c>
      <c r="F113" s="14" t="s">
        <v>117</v>
      </c>
      <c r="G113" s="14">
        <v>800</v>
      </c>
      <c r="H113" s="39">
        <f>SUM(G113)</f>
        <v>800</v>
      </c>
    </row>
    <row r="114" s="1" customFormat="1" spans="2:8">
      <c r="B114" s="40" t="s">
        <v>299</v>
      </c>
      <c r="C114" s="14" t="s">
        <v>300</v>
      </c>
      <c r="D114" s="14" t="s">
        <v>301</v>
      </c>
      <c r="E114" s="14" t="s">
        <v>302</v>
      </c>
      <c r="F114" s="14" t="s">
        <v>19</v>
      </c>
      <c r="G114" s="14">
        <v>800</v>
      </c>
      <c r="H114" s="41">
        <f>SUM(G114:G116)</f>
        <v>2400</v>
      </c>
    </row>
    <row r="115" s="1" customFormat="1" spans="2:8">
      <c r="B115" s="42"/>
      <c r="C115" s="14" t="s">
        <v>303</v>
      </c>
      <c r="D115" s="14" t="s">
        <v>304</v>
      </c>
      <c r="E115" s="14" t="s">
        <v>305</v>
      </c>
      <c r="F115" s="14" t="s">
        <v>172</v>
      </c>
      <c r="G115" s="14">
        <v>800</v>
      </c>
      <c r="H115" s="43"/>
    </row>
    <row r="116" s="1" customFormat="1" ht="26.25" spans="2:8">
      <c r="B116" s="44"/>
      <c r="C116" s="14" t="s">
        <v>306</v>
      </c>
      <c r="D116" s="14" t="s">
        <v>307</v>
      </c>
      <c r="E116" s="14" t="s">
        <v>308</v>
      </c>
      <c r="F116" s="14" t="s">
        <v>51</v>
      </c>
      <c r="G116" s="14">
        <v>800</v>
      </c>
      <c r="H116" s="45"/>
    </row>
    <row r="117" s="1" customFormat="1" ht="18" spans="2:8">
      <c r="B117" s="21" t="s">
        <v>309</v>
      </c>
      <c r="C117" s="14" t="s">
        <v>310</v>
      </c>
      <c r="D117" s="14" t="s">
        <v>311</v>
      </c>
      <c r="E117" s="14" t="s">
        <v>312</v>
      </c>
      <c r="F117" s="14" t="s">
        <v>143</v>
      </c>
      <c r="G117" s="14">
        <v>200</v>
      </c>
      <c r="H117" s="39">
        <v>200</v>
      </c>
    </row>
    <row r="118" s="1" customFormat="1" ht="18" spans="6:7">
      <c r="F118" s="46" t="s">
        <v>313</v>
      </c>
      <c r="G118" s="47">
        <f>SUM(G10:G117)</f>
        <v>74450</v>
      </c>
    </row>
  </sheetData>
  <mergeCells count="31">
    <mergeCell ref="B6:B8"/>
    <mergeCell ref="B10:B12"/>
    <mergeCell ref="B14:B35"/>
    <mergeCell ref="B36:B37"/>
    <mergeCell ref="B38:B42"/>
    <mergeCell ref="B43:B47"/>
    <mergeCell ref="B49:B52"/>
    <mergeCell ref="B56:B60"/>
    <mergeCell ref="B62:B65"/>
    <mergeCell ref="B66:B67"/>
    <mergeCell ref="B70:B77"/>
    <mergeCell ref="B78:B91"/>
    <mergeCell ref="B93:B94"/>
    <mergeCell ref="B96:B112"/>
    <mergeCell ref="B114:B116"/>
    <mergeCell ref="H6:H8"/>
    <mergeCell ref="H10:H12"/>
    <mergeCell ref="H14:H35"/>
    <mergeCell ref="H36:H37"/>
    <mergeCell ref="H38:H42"/>
    <mergeCell ref="H43:H47"/>
    <mergeCell ref="H49:H52"/>
    <mergeCell ref="H56:H60"/>
    <mergeCell ref="H62:H65"/>
    <mergeCell ref="H66:H67"/>
    <mergeCell ref="H70:H77"/>
    <mergeCell ref="H78:H91"/>
    <mergeCell ref="H93:H94"/>
    <mergeCell ref="H96:H112"/>
    <mergeCell ref="H114:H116"/>
    <mergeCell ref="C2:F3"/>
  </mergeCells>
  <pageMargins left="0.75" right="0.75" top="1" bottom="1" header="0.5" footer="0.5"/>
  <pageSetup paperSize="256" scale="6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H74"/>
  <sheetViews>
    <sheetView tabSelected="1" workbookViewId="0">
      <selection activeCell="E62" sqref="E62"/>
    </sheetView>
  </sheetViews>
  <sheetFormatPr defaultColWidth="9.14285714285714" defaultRowHeight="12.75" outlineLevelCol="7"/>
  <cols>
    <col min="1" max="1" width="3" style="1" customWidth="1"/>
    <col min="2" max="2" width="20.4285714285714" style="1" customWidth="1"/>
    <col min="3" max="3" width="16.1428571428571" style="1" customWidth="1"/>
    <col min="4" max="4" width="14.5714285714286" style="1" customWidth="1"/>
    <col min="5" max="5" width="26.1428571428571" style="1" customWidth="1"/>
    <col min="6" max="6" width="22.1428571428571" style="1" customWidth="1"/>
    <col min="7" max="7" width="20.8571428571429" style="1" customWidth="1"/>
    <col min="8" max="8" width="10.5714285714286" style="1" customWidth="1"/>
    <col min="9" max="16384" width="9.14285714285714" style="1"/>
  </cols>
  <sheetData>
    <row r="2" s="1" customFormat="1" spans="3:6">
      <c r="C2" s="2" t="s">
        <v>0</v>
      </c>
      <c r="D2" s="2"/>
      <c r="E2" s="2"/>
      <c r="F2" s="2"/>
    </row>
    <row r="3" s="1" customFormat="1" spans="3:6">
      <c r="C3" s="2"/>
      <c r="D3" s="2"/>
      <c r="E3" s="2"/>
      <c r="F3" s="2"/>
    </row>
    <row r="4" s="1" customFormat="1" ht="13.5"/>
    <row r="5" s="1" customFormat="1" ht="26" customHeight="1" spans="2:8">
      <c r="B5" s="3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  <c r="H5" s="6" t="s">
        <v>7</v>
      </c>
    </row>
    <row r="6" s="1" customFormat="1" ht="26" customHeight="1" spans="2:8">
      <c r="B6" s="7" t="s">
        <v>8</v>
      </c>
      <c r="C6" s="8" t="s">
        <v>9</v>
      </c>
      <c r="D6" s="9" t="s">
        <v>10</v>
      </c>
      <c r="E6" s="9" t="s">
        <v>11</v>
      </c>
      <c r="F6" s="9" t="s">
        <v>12</v>
      </c>
      <c r="G6" s="10">
        <v>1300</v>
      </c>
      <c r="H6" s="11">
        <f>SUM(G6:G8)</f>
        <v>3400</v>
      </c>
    </row>
    <row r="7" s="1" customFormat="1" ht="18" customHeight="1" spans="2:8">
      <c r="B7" s="12"/>
      <c r="C7" s="13" t="s">
        <v>13</v>
      </c>
      <c r="D7" s="14" t="s">
        <v>14</v>
      </c>
      <c r="E7" s="14" t="s">
        <v>15</v>
      </c>
      <c r="F7" s="14" t="s">
        <v>12</v>
      </c>
      <c r="G7" s="15">
        <v>1300</v>
      </c>
      <c r="H7" s="16"/>
    </row>
    <row r="8" s="1" customFormat="1" ht="13.5" spans="2:8">
      <c r="B8" s="17"/>
      <c r="C8" s="13" t="s">
        <v>16</v>
      </c>
      <c r="D8" s="14" t="s">
        <v>17</v>
      </c>
      <c r="E8" s="14" t="s">
        <v>18</v>
      </c>
      <c r="F8" s="14" t="s">
        <v>19</v>
      </c>
      <c r="G8" s="15">
        <v>800</v>
      </c>
      <c r="H8" s="18"/>
    </row>
    <row r="9" s="1" customFormat="1" ht="18" spans="2:8">
      <c r="B9" s="19" t="s">
        <v>20</v>
      </c>
      <c r="C9" s="13" t="s">
        <v>21</v>
      </c>
      <c r="D9" s="14" t="s">
        <v>22</v>
      </c>
      <c r="E9" s="14" t="s">
        <v>23</v>
      </c>
      <c r="F9" s="14" t="s">
        <v>24</v>
      </c>
      <c r="G9" s="15">
        <v>200</v>
      </c>
      <c r="H9" s="20">
        <v>200</v>
      </c>
    </row>
    <row r="10" s="1" customFormat="1" spans="2:8">
      <c r="B10" s="7" t="s">
        <v>25</v>
      </c>
      <c r="C10" s="13" t="s">
        <v>26</v>
      </c>
      <c r="D10" s="14" t="s">
        <v>27</v>
      </c>
      <c r="E10" s="14" t="s">
        <v>28</v>
      </c>
      <c r="F10" s="14" t="s">
        <v>29</v>
      </c>
      <c r="G10" s="15">
        <v>800</v>
      </c>
      <c r="H10" s="11">
        <f>SUM(G10:G12)</f>
        <v>2400</v>
      </c>
    </row>
    <row r="11" s="1" customFormat="1" spans="2:8">
      <c r="B11" s="12"/>
      <c r="C11" s="13" t="s">
        <v>30</v>
      </c>
      <c r="D11" s="14" t="s">
        <v>31</v>
      </c>
      <c r="E11" s="14" t="s">
        <v>32</v>
      </c>
      <c r="F11" s="14" t="s">
        <v>19</v>
      </c>
      <c r="G11" s="15">
        <v>800</v>
      </c>
      <c r="H11" s="16"/>
    </row>
    <row r="12" s="1" customFormat="1" ht="13.5" spans="2:8">
      <c r="B12" s="17"/>
      <c r="C12" s="13" t="s">
        <v>33</v>
      </c>
      <c r="D12" s="14" t="s">
        <v>34</v>
      </c>
      <c r="E12" s="14" t="s">
        <v>35</v>
      </c>
      <c r="F12" s="14" t="s">
        <v>19</v>
      </c>
      <c r="G12" s="15">
        <v>800</v>
      </c>
      <c r="H12" s="18"/>
    </row>
    <row r="13" s="1" customFormat="1" ht="18" spans="2:8">
      <c r="B13" s="21" t="s">
        <v>36</v>
      </c>
      <c r="C13" s="14" t="s">
        <v>37</v>
      </c>
      <c r="D13" s="14" t="s">
        <v>38</v>
      </c>
      <c r="E13" s="14" t="s">
        <v>39</v>
      </c>
      <c r="F13" s="14" t="s">
        <v>40</v>
      </c>
      <c r="G13" s="14">
        <v>200</v>
      </c>
      <c r="H13" s="22">
        <f>SUM(G13)</f>
        <v>200</v>
      </c>
    </row>
    <row r="14" s="1" customFormat="1" spans="2:8">
      <c r="B14" s="7" t="s">
        <v>95</v>
      </c>
      <c r="C14" s="13" t="s">
        <v>96</v>
      </c>
      <c r="D14" s="15" t="s">
        <v>97</v>
      </c>
      <c r="E14" s="23" t="s">
        <v>98</v>
      </c>
      <c r="F14" s="13" t="s">
        <v>19</v>
      </c>
      <c r="G14" s="15">
        <v>800</v>
      </c>
      <c r="H14" s="11">
        <f>SUM(G14:G15)</f>
        <v>1600</v>
      </c>
    </row>
    <row r="15" s="1" customFormat="1" ht="13" customHeight="1" spans="2:8">
      <c r="B15" s="17"/>
      <c r="C15" s="13" t="s">
        <v>99</v>
      </c>
      <c r="D15" s="15" t="s">
        <v>100</v>
      </c>
      <c r="E15" s="23" t="s">
        <v>101</v>
      </c>
      <c r="F15" s="13" t="s">
        <v>53</v>
      </c>
      <c r="G15" s="15">
        <v>800</v>
      </c>
      <c r="H15" s="16"/>
    </row>
    <row r="16" s="1" customFormat="1" spans="2:8">
      <c r="B16" s="7" t="s">
        <v>118</v>
      </c>
      <c r="C16" s="13" t="s">
        <v>119</v>
      </c>
      <c r="D16" s="15" t="s">
        <v>120</v>
      </c>
      <c r="E16" s="23" t="s">
        <v>121</v>
      </c>
      <c r="F16" s="13" t="s">
        <v>122</v>
      </c>
      <c r="G16" s="15">
        <v>200</v>
      </c>
      <c r="H16" s="24">
        <f>SUM(G16:G20)</f>
        <v>4900</v>
      </c>
    </row>
    <row r="17" s="1" customFormat="1" ht="13" customHeight="1" spans="2:8">
      <c r="B17" s="12"/>
      <c r="C17" s="13" t="s">
        <v>119</v>
      </c>
      <c r="D17" s="15" t="s">
        <v>123</v>
      </c>
      <c r="E17" s="23" t="s">
        <v>121</v>
      </c>
      <c r="F17" s="13" t="s">
        <v>124</v>
      </c>
      <c r="G17" s="15">
        <v>1300</v>
      </c>
      <c r="H17" s="25"/>
    </row>
    <row r="18" s="1" customFormat="1" spans="2:8">
      <c r="B18" s="12"/>
      <c r="C18" s="13" t="s">
        <v>125</v>
      </c>
      <c r="D18" s="15" t="s">
        <v>126</v>
      </c>
      <c r="E18" s="23" t="s">
        <v>127</v>
      </c>
      <c r="F18" s="13" t="s">
        <v>51</v>
      </c>
      <c r="G18" s="15">
        <v>800</v>
      </c>
      <c r="H18" s="25"/>
    </row>
    <row r="19" s="1" customFormat="1" spans="2:8">
      <c r="B19" s="12"/>
      <c r="C19" s="13" t="s">
        <v>128</v>
      </c>
      <c r="D19" s="15" t="s">
        <v>129</v>
      </c>
      <c r="E19" s="14" t="s">
        <v>130</v>
      </c>
      <c r="F19" s="13" t="s">
        <v>124</v>
      </c>
      <c r="G19" s="15">
        <v>1300</v>
      </c>
      <c r="H19" s="25"/>
    </row>
    <row r="20" s="1" customFormat="1" ht="13.5" spans="2:8">
      <c r="B20" s="17"/>
      <c r="C20" s="13" t="s">
        <v>131</v>
      </c>
      <c r="D20" s="15" t="s">
        <v>132</v>
      </c>
      <c r="E20" s="14" t="s">
        <v>130</v>
      </c>
      <c r="F20" s="13" t="s">
        <v>124</v>
      </c>
      <c r="G20" s="15">
        <v>1300</v>
      </c>
      <c r="H20" s="26"/>
    </row>
    <row r="21" s="1" customFormat="1" ht="18" spans="2:8">
      <c r="B21" s="19" t="s">
        <v>133</v>
      </c>
      <c r="C21" s="13" t="s">
        <v>134</v>
      </c>
      <c r="D21" s="15" t="s">
        <v>135</v>
      </c>
      <c r="E21" s="14" t="s">
        <v>136</v>
      </c>
      <c r="F21" s="13" t="s">
        <v>49</v>
      </c>
      <c r="G21" s="15">
        <v>800</v>
      </c>
      <c r="H21" s="27">
        <v>800</v>
      </c>
    </row>
    <row r="22" s="1" customFormat="1" spans="2:8">
      <c r="B22" s="7" t="s">
        <v>137</v>
      </c>
      <c r="C22" s="13" t="s">
        <v>138</v>
      </c>
      <c r="D22" s="15" t="s">
        <v>139</v>
      </c>
      <c r="E22" s="14" t="s">
        <v>140</v>
      </c>
      <c r="F22" s="13" t="s">
        <v>141</v>
      </c>
      <c r="G22" s="15">
        <v>200</v>
      </c>
      <c r="H22" s="24">
        <f>SUM(G22:G25)</f>
        <v>1400</v>
      </c>
    </row>
    <row r="23" s="1" customFormat="1" spans="2:8">
      <c r="B23" s="12"/>
      <c r="C23" s="13" t="s">
        <v>138</v>
      </c>
      <c r="D23" s="15" t="s">
        <v>142</v>
      </c>
      <c r="E23" s="14" t="s">
        <v>140</v>
      </c>
      <c r="F23" s="13" t="s">
        <v>143</v>
      </c>
      <c r="G23" s="15">
        <v>200</v>
      </c>
      <c r="H23" s="25"/>
    </row>
    <row r="24" s="1" customFormat="1" spans="2:8">
      <c r="B24" s="12"/>
      <c r="C24" s="13" t="s">
        <v>144</v>
      </c>
      <c r="D24" s="15" t="s">
        <v>145</v>
      </c>
      <c r="E24" s="14" t="s">
        <v>146</v>
      </c>
      <c r="F24" s="13" t="s">
        <v>147</v>
      </c>
      <c r="G24" s="15">
        <v>200</v>
      </c>
      <c r="H24" s="25"/>
    </row>
    <row r="25" s="1" customFormat="1" ht="13.5" spans="2:8">
      <c r="B25" s="12"/>
      <c r="C25" s="13" t="s">
        <v>148</v>
      </c>
      <c r="D25" s="15" t="s">
        <v>149</v>
      </c>
      <c r="E25" s="14" t="s">
        <v>150</v>
      </c>
      <c r="F25" s="13" t="s">
        <v>66</v>
      </c>
      <c r="G25" s="15">
        <v>800</v>
      </c>
      <c r="H25" s="28"/>
    </row>
    <row r="26" s="1" customFormat="1" ht="18" spans="2:8">
      <c r="B26" s="19" t="s">
        <v>151</v>
      </c>
      <c r="C26" s="13" t="s">
        <v>152</v>
      </c>
      <c r="D26" s="15" t="s">
        <v>153</v>
      </c>
      <c r="E26" s="14" t="s">
        <v>154</v>
      </c>
      <c r="F26" s="13" t="s">
        <v>19</v>
      </c>
      <c r="G26" s="15">
        <v>800</v>
      </c>
      <c r="H26" s="29">
        <v>800</v>
      </c>
    </row>
    <row r="27" s="1" customFormat="1" ht="18" spans="2:8">
      <c r="B27" s="30" t="s">
        <v>159</v>
      </c>
      <c r="C27" s="13" t="s">
        <v>160</v>
      </c>
      <c r="D27" s="14" t="s">
        <v>161</v>
      </c>
      <c r="E27" s="14" t="s">
        <v>162</v>
      </c>
      <c r="F27" s="14" t="s">
        <v>163</v>
      </c>
      <c r="G27" s="14">
        <v>800</v>
      </c>
      <c r="H27" s="31">
        <f>SUM(G27)</f>
        <v>800</v>
      </c>
    </row>
    <row r="28" s="1" customFormat="1" ht="25.5" spans="2:8">
      <c r="B28" s="7" t="s">
        <v>164</v>
      </c>
      <c r="C28" s="13" t="s">
        <v>165</v>
      </c>
      <c r="D28" s="14" t="s">
        <v>166</v>
      </c>
      <c r="E28" s="14" t="s">
        <v>167</v>
      </c>
      <c r="F28" s="14" t="s">
        <v>168</v>
      </c>
      <c r="G28" s="15">
        <v>200</v>
      </c>
      <c r="H28" s="11">
        <f>SUM(G28:G32)</f>
        <v>2200</v>
      </c>
    </row>
    <row r="29" s="1" customFormat="1" spans="2:8">
      <c r="B29" s="12"/>
      <c r="C29" s="13" t="s">
        <v>169</v>
      </c>
      <c r="D29" s="14" t="s">
        <v>170</v>
      </c>
      <c r="E29" s="14" t="s">
        <v>171</v>
      </c>
      <c r="F29" s="14" t="s">
        <v>172</v>
      </c>
      <c r="G29" s="15">
        <v>800</v>
      </c>
      <c r="H29" s="16"/>
    </row>
    <row r="30" s="1" customFormat="1" spans="2:8">
      <c r="B30" s="12"/>
      <c r="C30" s="13" t="s">
        <v>173</v>
      </c>
      <c r="D30" s="14" t="s">
        <v>174</v>
      </c>
      <c r="E30" s="14" t="s">
        <v>175</v>
      </c>
      <c r="F30" s="14" t="s">
        <v>141</v>
      </c>
      <c r="G30" s="15">
        <v>200</v>
      </c>
      <c r="H30" s="16"/>
    </row>
    <row r="31" s="1" customFormat="1" spans="2:8">
      <c r="B31" s="12"/>
      <c r="C31" s="13" t="s">
        <v>173</v>
      </c>
      <c r="D31" s="14" t="s">
        <v>176</v>
      </c>
      <c r="E31" s="14" t="s">
        <v>175</v>
      </c>
      <c r="F31" s="14" t="s">
        <v>141</v>
      </c>
      <c r="G31" s="15">
        <v>200</v>
      </c>
      <c r="H31" s="16"/>
    </row>
    <row r="32" s="1" customFormat="1" ht="13.5" spans="2:8">
      <c r="B32" s="17"/>
      <c r="C32" s="13" t="s">
        <v>177</v>
      </c>
      <c r="D32" s="14" t="s">
        <v>178</v>
      </c>
      <c r="E32" s="14" t="s">
        <v>179</v>
      </c>
      <c r="F32" s="14" t="s">
        <v>53</v>
      </c>
      <c r="G32" s="15">
        <v>800</v>
      </c>
      <c r="H32" s="32"/>
    </row>
    <row r="33" s="1" customFormat="1" ht="18" spans="2:8">
      <c r="B33" s="21" t="s">
        <v>180</v>
      </c>
      <c r="C33" s="14" t="s">
        <v>181</v>
      </c>
      <c r="D33" s="14" t="s">
        <v>182</v>
      </c>
      <c r="E33" s="14" t="s">
        <v>183</v>
      </c>
      <c r="F33" s="14" t="s">
        <v>19</v>
      </c>
      <c r="G33" s="15">
        <v>800</v>
      </c>
      <c r="H33" s="33">
        <v>800</v>
      </c>
    </row>
    <row r="34" s="1" customFormat="1" spans="2:8">
      <c r="B34" s="7" t="s">
        <v>184</v>
      </c>
      <c r="C34" s="13" t="s">
        <v>185</v>
      </c>
      <c r="D34" s="14" t="s">
        <v>186</v>
      </c>
      <c r="E34" s="14" t="s">
        <v>187</v>
      </c>
      <c r="F34" s="14" t="s">
        <v>45</v>
      </c>
      <c r="G34" s="14">
        <v>800</v>
      </c>
      <c r="H34" s="11">
        <f>SUM(G34:G37)</f>
        <v>3200</v>
      </c>
    </row>
    <row r="35" s="1" customFormat="1" spans="2:8">
      <c r="B35" s="12"/>
      <c r="C35" s="13" t="s">
        <v>188</v>
      </c>
      <c r="D35" s="14" t="s">
        <v>189</v>
      </c>
      <c r="E35" s="14" t="s">
        <v>190</v>
      </c>
      <c r="F35" s="14" t="s">
        <v>163</v>
      </c>
      <c r="G35" s="15">
        <v>800</v>
      </c>
      <c r="H35" s="16"/>
    </row>
    <row r="36" s="1" customFormat="1" spans="2:8">
      <c r="B36" s="12"/>
      <c r="C36" s="13" t="s">
        <v>188</v>
      </c>
      <c r="D36" s="14" t="s">
        <v>191</v>
      </c>
      <c r="E36" s="14" t="s">
        <v>190</v>
      </c>
      <c r="F36" s="14" t="s">
        <v>172</v>
      </c>
      <c r="G36" s="15">
        <v>800</v>
      </c>
      <c r="H36" s="16"/>
    </row>
    <row r="37" s="1" customFormat="1" ht="13.5" spans="2:8">
      <c r="B37" s="17"/>
      <c r="C37" s="34" t="s">
        <v>192</v>
      </c>
      <c r="D37" s="35" t="s">
        <v>193</v>
      </c>
      <c r="E37" s="35" t="s">
        <v>194</v>
      </c>
      <c r="F37" s="36" t="s">
        <v>53</v>
      </c>
      <c r="G37" s="37">
        <v>800</v>
      </c>
      <c r="H37" s="16"/>
    </row>
    <row r="38" s="1" customFormat="1" spans="2:8">
      <c r="B38" s="12" t="s">
        <v>195</v>
      </c>
      <c r="C38" s="34" t="s">
        <v>196</v>
      </c>
      <c r="D38" s="35" t="s">
        <v>197</v>
      </c>
      <c r="E38" s="35" t="s">
        <v>198</v>
      </c>
      <c r="F38" s="36" t="s">
        <v>143</v>
      </c>
      <c r="G38" s="37">
        <v>200</v>
      </c>
      <c r="H38" s="11">
        <f>SUM(G38:G39)</f>
        <v>400</v>
      </c>
    </row>
    <row r="39" s="1" customFormat="1" ht="13.5" spans="2:8">
      <c r="B39" s="17"/>
      <c r="C39" s="34" t="s">
        <v>196</v>
      </c>
      <c r="D39" s="35" t="s">
        <v>199</v>
      </c>
      <c r="E39" s="35" t="s">
        <v>198</v>
      </c>
      <c r="F39" s="36" t="s">
        <v>143</v>
      </c>
      <c r="G39" s="37">
        <v>200</v>
      </c>
      <c r="H39" s="32"/>
    </row>
    <row r="40" s="1" customFormat="1" ht="18" spans="2:8">
      <c r="B40" s="38" t="s">
        <v>200</v>
      </c>
      <c r="C40" s="34" t="s">
        <v>201</v>
      </c>
      <c r="D40" s="35" t="s">
        <v>202</v>
      </c>
      <c r="E40" s="35" t="s">
        <v>203</v>
      </c>
      <c r="F40" s="36" t="s">
        <v>204</v>
      </c>
      <c r="G40" s="37">
        <v>800</v>
      </c>
      <c r="H40" s="16">
        <v>800</v>
      </c>
    </row>
    <row r="41" s="1" customFormat="1" ht="26.25" spans="2:8">
      <c r="B41" s="19" t="s">
        <v>205</v>
      </c>
      <c r="C41" s="34" t="s">
        <v>206</v>
      </c>
      <c r="D41" s="35" t="s">
        <v>207</v>
      </c>
      <c r="E41" s="35" t="s">
        <v>208</v>
      </c>
      <c r="F41" s="36" t="s">
        <v>29</v>
      </c>
      <c r="G41" s="37">
        <v>250</v>
      </c>
      <c r="H41" s="11">
        <v>250</v>
      </c>
    </row>
    <row r="42" s="1" customFormat="1" spans="2:8">
      <c r="B42" s="7" t="s">
        <v>209</v>
      </c>
      <c r="C42" s="34" t="s">
        <v>210</v>
      </c>
      <c r="D42" s="35" t="s">
        <v>211</v>
      </c>
      <c r="E42" s="35" t="s">
        <v>212</v>
      </c>
      <c r="F42" s="36" t="s">
        <v>49</v>
      </c>
      <c r="G42" s="37">
        <v>800</v>
      </c>
      <c r="H42" s="11">
        <f>SUM(G42:G49)</f>
        <v>3100</v>
      </c>
    </row>
    <row r="43" s="1" customFormat="1" spans="2:8">
      <c r="B43" s="12"/>
      <c r="C43" s="34" t="s">
        <v>210</v>
      </c>
      <c r="D43" s="35" t="s">
        <v>213</v>
      </c>
      <c r="E43" s="35" t="s">
        <v>212</v>
      </c>
      <c r="F43" s="36" t="s">
        <v>214</v>
      </c>
      <c r="G43" s="37">
        <v>1100</v>
      </c>
      <c r="H43" s="16"/>
    </row>
    <row r="44" s="1" customFormat="1" spans="2:8">
      <c r="B44" s="12"/>
      <c r="C44" s="34" t="s">
        <v>210</v>
      </c>
      <c r="D44" s="35" t="s">
        <v>215</v>
      </c>
      <c r="E44" s="35" t="s">
        <v>212</v>
      </c>
      <c r="F44" s="36" t="s">
        <v>40</v>
      </c>
      <c r="G44" s="37">
        <v>200</v>
      </c>
      <c r="H44" s="16"/>
    </row>
    <row r="45" s="1" customFormat="1" spans="2:8">
      <c r="B45" s="12"/>
      <c r="C45" s="34" t="s">
        <v>210</v>
      </c>
      <c r="D45" s="35" t="s">
        <v>216</v>
      </c>
      <c r="E45" s="35" t="s">
        <v>212</v>
      </c>
      <c r="F45" s="36" t="s">
        <v>168</v>
      </c>
      <c r="G45" s="37">
        <v>200</v>
      </c>
      <c r="H45" s="16"/>
    </row>
    <row r="46" s="1" customFormat="1" spans="2:8">
      <c r="B46" s="12"/>
      <c r="C46" s="34" t="s">
        <v>210</v>
      </c>
      <c r="D46" s="35" t="s">
        <v>217</v>
      </c>
      <c r="E46" s="35" t="s">
        <v>212</v>
      </c>
      <c r="F46" s="36" t="s">
        <v>168</v>
      </c>
      <c r="G46" s="37">
        <v>200</v>
      </c>
      <c r="H46" s="16"/>
    </row>
    <row r="47" s="1" customFormat="1" spans="2:8">
      <c r="B47" s="12"/>
      <c r="C47" s="34" t="s">
        <v>210</v>
      </c>
      <c r="D47" s="35" t="s">
        <v>218</v>
      </c>
      <c r="E47" s="35" t="s">
        <v>212</v>
      </c>
      <c r="F47" s="36" t="s">
        <v>168</v>
      </c>
      <c r="G47" s="37">
        <v>200</v>
      </c>
      <c r="H47" s="16"/>
    </row>
    <row r="48" s="1" customFormat="1" spans="2:8">
      <c r="B48" s="12"/>
      <c r="C48" s="34" t="s">
        <v>210</v>
      </c>
      <c r="D48" s="35" t="s">
        <v>219</v>
      </c>
      <c r="E48" s="35" t="s">
        <v>212</v>
      </c>
      <c r="F48" s="36" t="s">
        <v>168</v>
      </c>
      <c r="G48" s="37">
        <v>200</v>
      </c>
      <c r="H48" s="16"/>
    </row>
    <row r="49" s="1" customFormat="1" ht="13.5" spans="2:8">
      <c r="B49" s="17"/>
      <c r="C49" s="34" t="s">
        <v>210</v>
      </c>
      <c r="D49" s="35" t="s">
        <v>220</v>
      </c>
      <c r="E49" s="35" t="s">
        <v>212</v>
      </c>
      <c r="F49" s="36" t="s">
        <v>122</v>
      </c>
      <c r="G49" s="37">
        <v>200</v>
      </c>
      <c r="H49" s="32"/>
    </row>
    <row r="50" s="1" customFormat="1" ht="18" spans="2:8">
      <c r="B50" s="21" t="s">
        <v>244</v>
      </c>
      <c r="C50" s="23" t="s">
        <v>245</v>
      </c>
      <c r="D50" s="23" t="s">
        <v>246</v>
      </c>
      <c r="E50" s="23" t="s">
        <v>247</v>
      </c>
      <c r="F50" s="23" t="s">
        <v>248</v>
      </c>
      <c r="G50" s="23">
        <v>800</v>
      </c>
      <c r="H50" s="39">
        <v>800</v>
      </c>
    </row>
    <row r="51" s="1" customFormat="1" ht="18" spans="2:8">
      <c r="B51" s="21" t="s">
        <v>257</v>
      </c>
      <c r="C51" s="14" t="s">
        <v>258</v>
      </c>
      <c r="D51" s="14" t="s">
        <v>259</v>
      </c>
      <c r="E51" s="14" t="s">
        <v>260</v>
      </c>
      <c r="F51" s="14" t="s">
        <v>143</v>
      </c>
      <c r="G51" s="14">
        <v>200</v>
      </c>
      <c r="H51" s="39">
        <v>200</v>
      </c>
    </row>
    <row r="52" s="1" customFormat="1" spans="2:8">
      <c r="B52" s="40" t="s">
        <v>261</v>
      </c>
      <c r="C52" s="14" t="s">
        <v>262</v>
      </c>
      <c r="D52" s="14" t="s">
        <v>263</v>
      </c>
      <c r="E52" s="14" t="s">
        <v>264</v>
      </c>
      <c r="F52" s="14" t="s">
        <v>265</v>
      </c>
      <c r="G52" s="14">
        <v>1300</v>
      </c>
      <c r="H52" s="41">
        <f>SUM(G52:G68)</f>
        <v>12450</v>
      </c>
    </row>
    <row r="53" s="1" customFormat="1" spans="2:8">
      <c r="B53" s="42"/>
      <c r="C53" s="14" t="s">
        <v>262</v>
      </c>
      <c r="D53" s="14" t="s">
        <v>266</v>
      </c>
      <c r="E53" s="14" t="s">
        <v>264</v>
      </c>
      <c r="F53" s="14" t="s">
        <v>12</v>
      </c>
      <c r="G53" s="14">
        <v>1300</v>
      </c>
      <c r="H53" s="43"/>
    </row>
    <row r="54" s="1" customFormat="1" spans="2:8">
      <c r="B54" s="42"/>
      <c r="C54" s="14" t="s">
        <v>262</v>
      </c>
      <c r="D54" s="14" t="s">
        <v>267</v>
      </c>
      <c r="E54" s="14" t="s">
        <v>264</v>
      </c>
      <c r="F54" s="14" t="s">
        <v>268</v>
      </c>
      <c r="G54" s="14">
        <v>1300</v>
      </c>
      <c r="H54" s="43"/>
    </row>
    <row r="55" s="1" customFormat="1" spans="2:8">
      <c r="B55" s="42"/>
      <c r="C55" s="14" t="s">
        <v>262</v>
      </c>
      <c r="D55" s="14" t="s">
        <v>269</v>
      </c>
      <c r="E55" s="14" t="s">
        <v>264</v>
      </c>
      <c r="F55" s="14" t="s">
        <v>270</v>
      </c>
      <c r="G55" s="14">
        <v>1300</v>
      </c>
      <c r="H55" s="43"/>
    </row>
    <row r="56" s="1" customFormat="1" spans="2:8">
      <c r="B56" s="42"/>
      <c r="C56" s="14" t="s">
        <v>262</v>
      </c>
      <c r="D56" s="14" t="s">
        <v>271</v>
      </c>
      <c r="E56" s="14" t="s">
        <v>272</v>
      </c>
      <c r="F56" s="14" t="s">
        <v>53</v>
      </c>
      <c r="G56" s="14">
        <v>800</v>
      </c>
      <c r="H56" s="43"/>
    </row>
    <row r="57" s="1" customFormat="1" spans="2:8">
      <c r="B57" s="42"/>
      <c r="C57" s="14" t="s">
        <v>262</v>
      </c>
      <c r="D57" s="14" t="s">
        <v>273</v>
      </c>
      <c r="E57" s="14" t="s">
        <v>272</v>
      </c>
      <c r="F57" s="14" t="s">
        <v>53</v>
      </c>
      <c r="G57" s="14">
        <v>800</v>
      </c>
      <c r="H57" s="43"/>
    </row>
    <row r="58" s="1" customFormat="1" spans="2:8">
      <c r="B58" s="42"/>
      <c r="C58" s="14" t="s">
        <v>262</v>
      </c>
      <c r="D58" s="14" t="s">
        <v>274</v>
      </c>
      <c r="E58" s="14" t="s">
        <v>264</v>
      </c>
      <c r="F58" s="14" t="s">
        <v>53</v>
      </c>
      <c r="G58" s="14">
        <v>800</v>
      </c>
      <c r="H58" s="43"/>
    </row>
    <row r="59" s="1" customFormat="1" spans="2:8">
      <c r="B59" s="42"/>
      <c r="C59" s="14" t="s">
        <v>262</v>
      </c>
      <c r="D59" s="14" t="s">
        <v>275</v>
      </c>
      <c r="E59" s="14" t="s">
        <v>264</v>
      </c>
      <c r="F59" s="14" t="s">
        <v>276</v>
      </c>
      <c r="G59" s="14">
        <v>200</v>
      </c>
      <c r="H59" s="43"/>
    </row>
    <row r="60" s="1" customFormat="1" spans="2:8">
      <c r="B60" s="42"/>
      <c r="C60" s="14" t="s">
        <v>262</v>
      </c>
      <c r="D60" s="14" t="s">
        <v>277</v>
      </c>
      <c r="E60" s="14" t="s">
        <v>264</v>
      </c>
      <c r="F60" s="14" t="s">
        <v>49</v>
      </c>
      <c r="G60" s="14">
        <v>800</v>
      </c>
      <c r="H60" s="43"/>
    </row>
    <row r="61" s="1" customFormat="1" spans="2:8">
      <c r="B61" s="42"/>
      <c r="C61" s="14" t="s">
        <v>262</v>
      </c>
      <c r="D61" s="14" t="s">
        <v>278</v>
      </c>
      <c r="E61" s="14" t="s">
        <v>264</v>
      </c>
      <c r="F61" s="14" t="s">
        <v>49</v>
      </c>
      <c r="G61" s="14">
        <v>800</v>
      </c>
      <c r="H61" s="43"/>
    </row>
    <row r="62" s="1" customFormat="1" spans="2:8">
      <c r="B62" s="42"/>
      <c r="C62" s="14" t="s">
        <v>262</v>
      </c>
      <c r="D62" s="14" t="s">
        <v>279</v>
      </c>
      <c r="E62" s="14" t="s">
        <v>264</v>
      </c>
      <c r="F62" s="14" t="s">
        <v>49</v>
      </c>
      <c r="G62" s="14">
        <v>800</v>
      </c>
      <c r="H62" s="43"/>
    </row>
    <row r="63" s="1" customFormat="1" spans="2:8">
      <c r="B63" s="42"/>
      <c r="C63" s="14" t="s">
        <v>262</v>
      </c>
      <c r="D63" s="14" t="s">
        <v>280</v>
      </c>
      <c r="E63" s="14" t="s">
        <v>264</v>
      </c>
      <c r="F63" s="14" t="s">
        <v>51</v>
      </c>
      <c r="G63" s="14">
        <v>800</v>
      </c>
      <c r="H63" s="43"/>
    </row>
    <row r="64" s="1" customFormat="1" spans="2:8">
      <c r="B64" s="42"/>
      <c r="C64" s="14" t="s">
        <v>262</v>
      </c>
      <c r="D64" s="14" t="s">
        <v>281</v>
      </c>
      <c r="E64" s="14" t="s">
        <v>282</v>
      </c>
      <c r="F64" s="14" t="s">
        <v>19</v>
      </c>
      <c r="G64" s="14">
        <v>800</v>
      </c>
      <c r="H64" s="43"/>
    </row>
    <row r="65" s="1" customFormat="1" spans="2:8">
      <c r="B65" s="42"/>
      <c r="C65" s="14" t="s">
        <v>283</v>
      </c>
      <c r="D65" s="14" t="s">
        <v>284</v>
      </c>
      <c r="E65" s="14" t="s">
        <v>285</v>
      </c>
      <c r="F65" s="14" t="s">
        <v>168</v>
      </c>
      <c r="G65" s="14">
        <v>200</v>
      </c>
      <c r="H65" s="43"/>
    </row>
    <row r="66" s="1" customFormat="1" spans="2:8">
      <c r="B66" s="42"/>
      <c r="C66" s="14" t="s">
        <v>286</v>
      </c>
      <c r="D66" s="14" t="s">
        <v>287</v>
      </c>
      <c r="E66" s="14" t="s">
        <v>288</v>
      </c>
      <c r="F66" s="14" t="s">
        <v>168</v>
      </c>
      <c r="G66" s="14">
        <v>200</v>
      </c>
      <c r="H66" s="43"/>
    </row>
    <row r="67" s="1" customFormat="1" spans="2:8">
      <c r="B67" s="42"/>
      <c r="C67" s="14" t="s">
        <v>289</v>
      </c>
      <c r="D67" s="14" t="s">
        <v>290</v>
      </c>
      <c r="E67" s="14" t="s">
        <v>291</v>
      </c>
      <c r="F67" s="14" t="s">
        <v>147</v>
      </c>
      <c r="G67" s="14">
        <v>200</v>
      </c>
      <c r="H67" s="43"/>
    </row>
    <row r="68" s="1" customFormat="1" ht="13.5" spans="2:8">
      <c r="B68" s="44"/>
      <c r="C68" s="14" t="s">
        <v>292</v>
      </c>
      <c r="D68" s="14" t="s">
        <v>293</v>
      </c>
      <c r="E68" s="14" t="s">
        <v>294</v>
      </c>
      <c r="F68" s="14" t="s">
        <v>91</v>
      </c>
      <c r="G68" s="14">
        <v>50</v>
      </c>
      <c r="H68" s="45"/>
    </row>
    <row r="69" s="1" customFormat="1" ht="18" spans="2:8">
      <c r="B69" s="21" t="s">
        <v>295</v>
      </c>
      <c r="C69" s="14" t="s">
        <v>296</v>
      </c>
      <c r="D69" s="14" t="s">
        <v>297</v>
      </c>
      <c r="E69" s="14" t="s">
        <v>298</v>
      </c>
      <c r="F69" s="14" t="s">
        <v>117</v>
      </c>
      <c r="G69" s="14">
        <v>800</v>
      </c>
      <c r="H69" s="39">
        <f>SUM(G69)</f>
        <v>800</v>
      </c>
    </row>
    <row r="70" s="1" customFormat="1" spans="2:8">
      <c r="B70" s="40" t="s">
        <v>299</v>
      </c>
      <c r="C70" s="14" t="s">
        <v>300</v>
      </c>
      <c r="D70" s="14" t="s">
        <v>301</v>
      </c>
      <c r="E70" s="14" t="s">
        <v>302</v>
      </c>
      <c r="F70" s="14" t="s">
        <v>19</v>
      </c>
      <c r="G70" s="14">
        <v>800</v>
      </c>
      <c r="H70" s="41">
        <f>SUM(G70:G72)</f>
        <v>2400</v>
      </c>
    </row>
    <row r="71" s="1" customFormat="1" spans="2:8">
      <c r="B71" s="42"/>
      <c r="C71" s="14" t="s">
        <v>303</v>
      </c>
      <c r="D71" s="14" t="s">
        <v>304</v>
      </c>
      <c r="E71" s="14" t="s">
        <v>305</v>
      </c>
      <c r="F71" s="14" t="s">
        <v>172</v>
      </c>
      <c r="G71" s="14">
        <v>800</v>
      </c>
      <c r="H71" s="43"/>
    </row>
    <row r="72" s="1" customFormat="1" ht="26.25" spans="2:8">
      <c r="B72" s="44"/>
      <c r="C72" s="14" t="s">
        <v>306</v>
      </c>
      <c r="D72" s="14" t="s">
        <v>307</v>
      </c>
      <c r="E72" s="14" t="s">
        <v>308</v>
      </c>
      <c r="F72" s="14" t="s">
        <v>51</v>
      </c>
      <c r="G72" s="14">
        <v>800</v>
      </c>
      <c r="H72" s="45"/>
    </row>
    <row r="73" s="1" customFormat="1" ht="18" spans="2:8">
      <c r="B73" s="21" t="s">
        <v>309</v>
      </c>
      <c r="C73" s="14" t="s">
        <v>310</v>
      </c>
      <c r="D73" s="14" t="s">
        <v>311</v>
      </c>
      <c r="E73" s="14" t="s">
        <v>312</v>
      </c>
      <c r="F73" s="14" t="s">
        <v>143</v>
      </c>
      <c r="G73" s="14">
        <v>200</v>
      </c>
      <c r="H73" s="39">
        <v>200</v>
      </c>
    </row>
    <row r="74" s="1" customFormat="1" ht="18" spans="6:7">
      <c r="F74" s="46" t="s">
        <v>313</v>
      </c>
      <c r="G74" s="47">
        <f>SUM(G10:G73)</f>
        <v>40500</v>
      </c>
    </row>
  </sheetData>
  <mergeCells count="23">
    <mergeCell ref="B6:B8"/>
    <mergeCell ref="B10:B12"/>
    <mergeCell ref="B14:B15"/>
    <mergeCell ref="B16:B20"/>
    <mergeCell ref="B22:B25"/>
    <mergeCell ref="B28:B32"/>
    <mergeCell ref="B34:B37"/>
    <mergeCell ref="B38:B39"/>
    <mergeCell ref="B42:B49"/>
    <mergeCell ref="B52:B68"/>
    <mergeCell ref="B70:B72"/>
    <mergeCell ref="H6:H8"/>
    <mergeCell ref="H10:H12"/>
    <mergeCell ref="H14:H15"/>
    <mergeCell ref="H16:H20"/>
    <mergeCell ref="H22:H25"/>
    <mergeCell ref="H28:H32"/>
    <mergeCell ref="H34:H37"/>
    <mergeCell ref="H38:H39"/>
    <mergeCell ref="H42:H49"/>
    <mergeCell ref="H52:H68"/>
    <mergeCell ref="H70:H72"/>
    <mergeCell ref="C2:F3"/>
  </mergeCells>
  <pageMargins left="0.75" right="0.75" top="1" bottom="1" header="0.5" footer="0.5"/>
  <pageSetup paperSize="256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241101</dc:creator>
  <cp:lastModifiedBy>241101</cp:lastModifiedBy>
  <dcterms:created xsi:type="dcterms:W3CDTF">2026-01-16T06:27:00Z</dcterms:created>
  <dcterms:modified xsi:type="dcterms:W3CDTF">2026-01-28T05:48:24Z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A5400C17F8D944BF89D36A4E391C54F9</vt:lpwstr>
  </property>
  <property fmtid="{D5CDD505-2E9C-101B-9397-08002B2CF9AE}" pid="3" name="KSOProductBuildVer">
    <vt:lpwstr>1033-11.2.0.11537</vt:lpwstr>
  </property>
</Properties>
</file>