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80"/>
  </bookViews>
  <sheets>
    <sheet name="SERVICE INCOME" sheetId="10" r:id="rId1"/>
    <sheet name="AR COLLECTION" sheetId="11" r:id="rId2"/>
    <sheet name="OTHER COLLECTION" sheetId="12" r:id="rId3"/>
    <sheet name="OFFSET" sheetId="1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<sst xmlns="http://schemas.openxmlformats.org/spreadsheetml/2006/main" count="375" uniqueCount="126">
  <si>
    <t>KOLIN PHILIPPINES INT'L INC</t>
  </si>
  <si>
    <t>SERVICE INCOME ILOILO</t>
  </si>
  <si>
    <t>FOR THE MONTH OF JULY 2025</t>
  </si>
  <si>
    <t>FOR THE MONTH OF AUGUST 2025</t>
  </si>
  <si>
    <t>CASH COLLECTION</t>
  </si>
  <si>
    <t>SJR DATE</t>
  </si>
  <si>
    <t>SJR#</t>
  </si>
  <si>
    <t>CUSTOMER NAME</t>
  </si>
  <si>
    <t>SR #</t>
  </si>
  <si>
    <t>SI</t>
  </si>
  <si>
    <t>SERVICE INVOICE</t>
  </si>
  <si>
    <t>GC</t>
  </si>
  <si>
    <t>INSTALLATION</t>
  </si>
  <si>
    <t>SALE OF PARTS</t>
  </si>
  <si>
    <t>SALE OF INST'L MATERIALS</t>
  </si>
  <si>
    <t>REPAIR</t>
  </si>
  <si>
    <t>TOTAL</t>
  </si>
  <si>
    <t>DATE DEPOSITED</t>
  </si>
  <si>
    <t>REMARKS</t>
  </si>
  <si>
    <t>DATE</t>
  </si>
  <si>
    <t>PARTS</t>
  </si>
  <si>
    <t>LABOR</t>
  </si>
  <si>
    <t>08.01.25</t>
  </si>
  <si>
    <t>ILO-6995</t>
  </si>
  <si>
    <t>LOPEL AIRCONDITIONING</t>
  </si>
  <si>
    <t>08.02.25</t>
  </si>
  <si>
    <t>ILO-7003</t>
  </si>
  <si>
    <t>08.04.25</t>
  </si>
  <si>
    <t>ILO-7004</t>
  </si>
  <si>
    <t>BELLIE ARANDILLA</t>
  </si>
  <si>
    <t>ILO-7005</t>
  </si>
  <si>
    <t>08.06.25</t>
  </si>
  <si>
    <t>08.05.25</t>
  </si>
  <si>
    <t>ILO-7008</t>
  </si>
  <si>
    <t>JOHN DOMINIC MINAYO</t>
  </si>
  <si>
    <t>08.08.25</t>
  </si>
  <si>
    <t>ILO-7025</t>
  </si>
  <si>
    <t>COOL SITE AIRCONDITIONING</t>
  </si>
  <si>
    <t>08.11.25</t>
  </si>
  <si>
    <t>ILO-7011</t>
  </si>
  <si>
    <t>MEERCY BELICENA</t>
  </si>
  <si>
    <t>PARTS &amp; LABOR</t>
  </si>
  <si>
    <t>ILO7037</t>
  </si>
  <si>
    <t>08.13.25</t>
  </si>
  <si>
    <t>ILO-7038</t>
  </si>
  <si>
    <t>RACS ENGR. REFRIGERATION &amp; AIRCONDITIONING</t>
  </si>
  <si>
    <t>08.12.25</t>
  </si>
  <si>
    <t>ILO-7040</t>
  </si>
  <si>
    <t>ILO-7041</t>
  </si>
  <si>
    <t>TERESA AREVALO</t>
  </si>
  <si>
    <t>08..13.25</t>
  </si>
  <si>
    <t>ILO-7042</t>
  </si>
  <si>
    <t>AESTHETIC JEM CONSTRUCTION</t>
  </si>
  <si>
    <t>ILO-7043</t>
  </si>
  <si>
    <t>08.15.25</t>
  </si>
  <si>
    <t>ILO-7057</t>
  </si>
  <si>
    <t>ILOILO WHITELINES SERVICE CENTER</t>
  </si>
  <si>
    <t>08.18.25</t>
  </si>
  <si>
    <t>ILO-7059</t>
  </si>
  <si>
    <t>ILO-7060</t>
  </si>
  <si>
    <t>08.16.25</t>
  </si>
  <si>
    <t>ILO-7061</t>
  </si>
  <si>
    <t>ILO-7066</t>
  </si>
  <si>
    <t>J7 HOTEL &amp; RESORT CORP</t>
  </si>
  <si>
    <t>08.19.25</t>
  </si>
  <si>
    <t>ILO-7070</t>
  </si>
  <si>
    <t>W &amp; A ADBUILD</t>
  </si>
  <si>
    <t>ILO-7076</t>
  </si>
  <si>
    <t>MHEL AIRCONDITIONING</t>
  </si>
  <si>
    <t>08.20.25</t>
  </si>
  <si>
    <t>ILO-7081</t>
  </si>
  <si>
    <t>JOSEPH NAVARETTE</t>
  </si>
  <si>
    <t>08.22.25</t>
  </si>
  <si>
    <t>ILO-7086</t>
  </si>
  <si>
    <t>08.26.25</t>
  </si>
  <si>
    <t>ILO-7087</t>
  </si>
  <si>
    <t>PETHHOUSE</t>
  </si>
  <si>
    <t>08.23.25</t>
  </si>
  <si>
    <t>ILO-7088</t>
  </si>
  <si>
    <t>ILO-7089</t>
  </si>
  <si>
    <t>ILO-7090</t>
  </si>
  <si>
    <t>ILO-7095</t>
  </si>
  <si>
    <t>JOHN BARCARLOS</t>
  </si>
  <si>
    <t>ILO-7098</t>
  </si>
  <si>
    <t>08.28.25</t>
  </si>
  <si>
    <t>ILO-7123</t>
  </si>
  <si>
    <t>EDWIN QUISTO</t>
  </si>
  <si>
    <t>08.29.25</t>
  </si>
  <si>
    <t>ILO-7124</t>
  </si>
  <si>
    <t>BLADES &amp; BLOWERS AIRCONDITIONNG</t>
  </si>
  <si>
    <t>ILO-7126</t>
  </si>
  <si>
    <t>SUB-TOTAL</t>
  </si>
  <si>
    <t xml:space="preserve">  </t>
  </si>
  <si>
    <t>ACCOUNTS RECEIVABLE</t>
  </si>
  <si>
    <t>SI/PR</t>
  </si>
  <si>
    <t>CHECK DATE</t>
  </si>
  <si>
    <t>08.07.25</t>
  </si>
  <si>
    <t>ILO-7015</t>
  </si>
  <si>
    <t>RV EMPIRE</t>
  </si>
  <si>
    <t>ILO-7013</t>
  </si>
  <si>
    <t>ILO-7001</t>
  </si>
  <si>
    <t>NIG MARKETING</t>
  </si>
  <si>
    <t>ILO-6998</t>
  </si>
  <si>
    <t>ILO-7010</t>
  </si>
  <si>
    <t>ILO-7012</t>
  </si>
  <si>
    <t xml:space="preserve">TOTAL REVENUE FOR THE MONTH </t>
  </si>
  <si>
    <t>RECEIVABLE COLLECTED</t>
  </si>
  <si>
    <t>06.07.25</t>
  </si>
  <si>
    <t>ILO-6706</t>
  </si>
  <si>
    <t>sale of parts</t>
  </si>
  <si>
    <t>ILO-6749</t>
  </si>
  <si>
    <t>ILO-6750</t>
  </si>
  <si>
    <t>06.11.25</t>
  </si>
  <si>
    <t>ILO-6755</t>
  </si>
  <si>
    <t>06.17.25</t>
  </si>
  <si>
    <t>ILO-6782</t>
  </si>
  <si>
    <t>ILO-6783</t>
  </si>
  <si>
    <t>06.24.25</t>
  </si>
  <si>
    <t>ILO-6817</t>
  </si>
  <si>
    <t xml:space="preserve">TOTAL SERVICE RECEIVABLES FOR THE MONTH OF </t>
  </si>
  <si>
    <t>OTHER COLLECTIONS</t>
  </si>
  <si>
    <t>07.31.25</t>
  </si>
  <si>
    <t>RHONALYB PEDROSO</t>
  </si>
  <si>
    <t xml:space="preserve">TOTAL COLLECTIONS FOR THE MONTH OF </t>
  </si>
  <si>
    <t>OFFSET</t>
  </si>
  <si>
    <t xml:space="preserve">TOTAL OFFSET FOR THE MONTH OF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</si>
</sst>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  <numFmt numFmtId="176" formatCode="[$-409]dd\-mmm\-yy;@"/>
    <numFmt numFmtId="177" formatCode="_(* #,##0.00_);_(* \(#,##0.00\);_(* &quot;-&quot;??_);_(@_)"/>
    <numFmt numFmtId="178" formatCode="[$-3409]dd\-mmm\-yy;@"/>
  </numFmts>
  <fonts count="47">
    <font>
      <sz val="11"/>
      <color theme="1"/>
      <name val="Calibri"/>
      <charset val="134"/>
      <scheme val="minor"/>
    </font>
    <font>
      <sz val="10"/>
      <name val="Arial"/>
      <charset val="0"/>
    </font>
    <font>
      <sz val="10"/>
      <color theme="1"/>
      <name val="Arial"/>
      <charset val="0"/>
    </font>
    <font>
      <sz val="10"/>
      <color rgb="FF7030A0"/>
      <name val="Arial"/>
      <charset val="0"/>
    </font>
    <font>
      <b/>
      <sz val="8"/>
      <name val="Calibri"/>
      <charset val="0"/>
    </font>
    <font>
      <b/>
      <sz val="8"/>
      <color theme="1"/>
      <name val="Calibri"/>
      <charset val="0"/>
    </font>
    <font>
      <b/>
      <sz val="8"/>
      <color rgb="FF7030A0"/>
      <name val="Calibri"/>
      <charset val="0"/>
    </font>
    <font>
      <b/>
      <sz val="8"/>
      <color indexed="51"/>
      <name val="Calibri"/>
      <charset val="0"/>
    </font>
    <font>
      <sz val="8"/>
      <color indexed="8"/>
      <name val="Calibri"/>
      <charset val="0"/>
    </font>
    <font>
      <sz val="8"/>
      <color indexed="53"/>
      <name val="Calibri"/>
      <charset val="0"/>
    </font>
    <font>
      <sz val="8"/>
      <name val="Calibri"/>
      <charset val="0"/>
    </font>
    <font>
      <sz val="8"/>
      <color theme="1"/>
      <name val="Calibri"/>
      <charset val="0"/>
    </font>
    <font>
      <sz val="8"/>
      <color rgb="FF7030A0"/>
      <name val="Calibri"/>
      <charset val="0"/>
    </font>
    <font>
      <b/>
      <i/>
      <sz val="8"/>
      <color indexed="10"/>
      <name val="Calibri"/>
      <charset val="0"/>
    </font>
    <font>
      <b/>
      <sz val="8"/>
      <color indexed="10"/>
      <name val="Calibri"/>
      <charset val="0"/>
    </font>
    <font>
      <b/>
      <i/>
      <sz val="8"/>
      <color indexed="12"/>
      <name val="Calibri"/>
      <charset val="0"/>
    </font>
    <font>
      <b/>
      <sz val="8"/>
      <color indexed="18"/>
      <name val="Calibri"/>
      <charset val="0"/>
    </font>
    <font>
      <sz val="8"/>
      <name val="Arial"/>
      <charset val="0"/>
    </font>
    <font>
      <sz val="9"/>
      <name val="Arial"/>
      <charset val="0"/>
    </font>
    <font>
      <b/>
      <sz val="8"/>
      <color indexed="13"/>
      <name val="Calibri"/>
      <charset val="0"/>
    </font>
    <font>
      <sz val="8"/>
      <color theme="1"/>
      <name val="Arial"/>
      <charset val="0"/>
    </font>
    <font>
      <sz val="8"/>
      <color rgb="FF7030A0"/>
      <name val="Arial"/>
      <charset val="0"/>
    </font>
    <font>
      <b/>
      <sz val="8"/>
      <color indexed="62"/>
      <name val="Calibri"/>
      <charset val="0"/>
    </font>
    <font>
      <b/>
      <sz val="9"/>
      <color indexed="10"/>
      <name val="Calibri"/>
      <charset val="0"/>
    </font>
    <font>
      <b/>
      <sz val="9"/>
      <color indexed="18"/>
      <name val="Calibri"/>
      <charset val="0"/>
    </font>
    <font>
      <b/>
      <sz val="9"/>
      <color theme="1"/>
      <name val="Calibri"/>
      <charset val="0"/>
    </font>
    <font>
      <b/>
      <sz val="9"/>
      <color rgb="FF7030A0"/>
      <name val="Calibri"/>
      <charset val="0"/>
    </font>
    <font>
      <sz val="9"/>
      <name val="Calibri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19" applyNumberFormat="0" applyAlignment="0" applyProtection="0">
      <alignment vertical="center"/>
    </xf>
    <xf numFmtId="0" fontId="37" fillId="6" borderId="20" applyNumberFormat="0" applyAlignment="0" applyProtection="0">
      <alignment vertical="center"/>
    </xf>
    <xf numFmtId="0" fontId="38" fillId="6" borderId="19" applyNumberFormat="0" applyAlignment="0" applyProtection="0">
      <alignment vertical="center"/>
    </xf>
    <xf numFmtId="0" fontId="39" fillId="7" borderId="21" applyNumberFormat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4" fillId="2" borderId="0" xfId="0" applyFont="1" applyFill="1" applyBorder="1" applyAlignment="1"/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/>
    </xf>
    <xf numFmtId="176" fontId="8" fillId="0" borderId="10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/>
    </xf>
    <xf numFmtId="0" fontId="10" fillId="0" borderId="11" xfId="0" applyFont="1" applyFill="1" applyBorder="1" applyAlignment="1">
      <alignment horizontal="left"/>
    </xf>
    <xf numFmtId="176" fontId="11" fillId="0" borderId="11" xfId="0" applyNumberFormat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43" fontId="10" fillId="0" borderId="12" xfId="1" applyFont="1" applyFill="1" applyBorder="1" applyAlignment="1">
      <alignment horizontal="left"/>
    </xf>
    <xf numFmtId="43" fontId="10" fillId="0" borderId="11" xfId="1" applyFont="1" applyFill="1" applyBorder="1" applyAlignment="1">
      <alignment horizontal="left"/>
    </xf>
    <xf numFmtId="176" fontId="8" fillId="0" borderId="2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left"/>
    </xf>
    <xf numFmtId="176" fontId="11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3" fontId="10" fillId="0" borderId="5" xfId="1" applyFont="1" applyFill="1" applyBorder="1" applyAlignment="1">
      <alignment horizontal="left"/>
    </xf>
    <xf numFmtId="43" fontId="10" fillId="0" borderId="3" xfId="1" applyFont="1" applyFill="1" applyBorder="1" applyAlignment="1">
      <alignment horizontal="left"/>
    </xf>
    <xf numFmtId="0" fontId="12" fillId="0" borderId="3" xfId="0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43" fontId="10" fillId="0" borderId="13" xfId="1" applyFont="1" applyFill="1" applyBorder="1" applyAlignment="1">
      <alignment horizontal="left"/>
    </xf>
    <xf numFmtId="43" fontId="10" fillId="0" borderId="2" xfId="1" applyFont="1" applyFill="1" applyBorder="1" applyAlignment="1">
      <alignment horizontal="left"/>
    </xf>
    <xf numFmtId="0" fontId="13" fillId="3" borderId="10" xfId="0" applyFont="1" applyFill="1" applyBorder="1" applyAlignment="1"/>
    <xf numFmtId="0" fontId="14" fillId="3" borderId="10" xfId="0" applyFont="1" applyFill="1" applyBorder="1" applyAlignment="1">
      <alignment horizontal="left"/>
    </xf>
    <xf numFmtId="0" fontId="5" fillId="0" borderId="1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43" fontId="15" fillId="0" borderId="10" xfId="1" applyFont="1" applyFill="1" applyBorder="1" applyAlignment="1">
      <alignment horizontal="left"/>
    </xf>
    <xf numFmtId="0" fontId="10" fillId="0" borderId="0" xfId="0" applyFont="1" applyFill="1" applyBorder="1" applyAlignment="1">
      <alignment horizontal="center"/>
    </xf>
    <xf numFmtId="43" fontId="10" fillId="0" borderId="11" xfId="1" applyFont="1" applyFill="1" applyBorder="1" applyAlignment="1"/>
    <xf numFmtId="4" fontId="10" fillId="0" borderId="11" xfId="1" applyNumberFormat="1" applyFont="1" applyFill="1" applyBorder="1" applyAlignment="1">
      <alignment horizontal="right"/>
    </xf>
    <xf numFmtId="43" fontId="10" fillId="0" borderId="14" xfId="1" applyFont="1" applyFill="1" applyBorder="1" applyAlignment="1"/>
    <xf numFmtId="176" fontId="10" fillId="0" borderId="11" xfId="0" applyNumberFormat="1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/>
    </xf>
    <xf numFmtId="43" fontId="10" fillId="0" borderId="3" xfId="1" applyFont="1" applyFill="1" applyBorder="1" applyAlignment="1"/>
    <xf numFmtId="4" fontId="10" fillId="0" borderId="3" xfId="1" applyNumberFormat="1" applyFont="1" applyFill="1" applyBorder="1" applyAlignment="1">
      <alignment horizontal="right"/>
    </xf>
    <xf numFmtId="43" fontId="10" fillId="0" borderId="13" xfId="1" applyFont="1" applyFill="1" applyBorder="1" applyAlignment="1"/>
    <xf numFmtId="176" fontId="10" fillId="0" borderId="3" xfId="0" applyNumberFormat="1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4" fontId="10" fillId="0" borderId="2" xfId="1" applyNumberFormat="1" applyFont="1" applyFill="1" applyBorder="1" applyAlignment="1">
      <alignment horizontal="right"/>
    </xf>
    <xf numFmtId="177" fontId="16" fillId="0" borderId="10" xfId="0" applyNumberFormat="1" applyFont="1" applyFill="1" applyBorder="1" applyAlignment="1">
      <alignment horizontal="left"/>
    </xf>
    <xf numFmtId="0" fontId="10" fillId="0" borderId="10" xfId="0" applyFont="1" applyFill="1" applyBorder="1" applyAlignment="1">
      <alignment horizontal="center"/>
    </xf>
    <xf numFmtId="0" fontId="10" fillId="0" borderId="0" xfId="0" applyFont="1" applyFill="1" applyBorder="1" applyAlignment="1"/>
    <xf numFmtId="0" fontId="11" fillId="0" borderId="3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vertical="center"/>
    </xf>
    <xf numFmtId="0" fontId="19" fillId="2" borderId="0" xfId="0" applyFont="1" applyFill="1" applyBorder="1" applyAlignment="1"/>
    <xf numFmtId="176" fontId="10" fillId="0" borderId="10" xfId="0" applyNumberFormat="1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/>
    </xf>
    <xf numFmtId="0" fontId="10" fillId="0" borderId="10" xfId="0" applyFont="1" applyFill="1" applyBorder="1" applyAlignment="1"/>
    <xf numFmtId="0" fontId="11" fillId="0" borderId="10" xfId="0" applyNumberFormat="1" applyFont="1" applyFill="1" applyBorder="1" applyAlignment="1">
      <alignment horizontal="center" vertical="center"/>
    </xf>
    <xf numFmtId="176" fontId="11" fillId="0" borderId="10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177" fontId="10" fillId="0" borderId="10" xfId="0" applyNumberFormat="1" applyFont="1" applyFill="1" applyBorder="1" applyAlignment="1"/>
    <xf numFmtId="0" fontId="9" fillId="0" borderId="2" xfId="0" applyFont="1" applyFill="1" applyBorder="1" applyAlignment="1">
      <alignment horizontal="center"/>
    </xf>
    <xf numFmtId="0" fontId="10" fillId="0" borderId="2" xfId="0" applyFont="1" applyFill="1" applyBorder="1" applyAlignment="1"/>
    <xf numFmtId="0" fontId="11" fillId="0" borderId="2" xfId="0" applyNumberFormat="1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/>
    <xf numFmtId="0" fontId="16" fillId="0" borderId="2" xfId="0" applyFont="1" applyFill="1" applyBorder="1" applyAlignment="1"/>
    <xf numFmtId="0" fontId="14" fillId="0" borderId="2" xfId="0" applyFont="1" applyFill="1" applyBorder="1" applyAlignment="1">
      <alignment horizontal="center"/>
    </xf>
    <xf numFmtId="0" fontId="14" fillId="0" borderId="2" xfId="0" applyFont="1" applyFill="1" applyBorder="1" applyAlignment="1"/>
    <xf numFmtId="0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7" fontId="16" fillId="0" borderId="2" xfId="0" applyNumberFormat="1" applyFont="1" applyFill="1" applyBorder="1" applyAlignment="1"/>
    <xf numFmtId="176" fontId="14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 applyAlignment="1"/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77" fontId="14" fillId="0" borderId="0" xfId="0" applyNumberFormat="1" applyFont="1" applyFill="1" applyBorder="1" applyAlignment="1"/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178" fontId="10" fillId="0" borderId="10" xfId="0" applyNumberFormat="1" applyFont="1" applyFill="1" applyBorder="1" applyAlignment="1">
      <alignment horizontal="center"/>
    </xf>
    <xf numFmtId="178" fontId="11" fillId="0" borderId="10" xfId="0" applyNumberFormat="1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/>
    </xf>
    <xf numFmtId="178" fontId="11" fillId="0" borderId="2" xfId="0" applyNumberFormat="1" applyFont="1" applyFill="1" applyBorder="1" applyAlignment="1">
      <alignment horizontal="center" vertical="center"/>
    </xf>
    <xf numFmtId="178" fontId="10" fillId="0" borderId="3" xfId="0" applyNumberFormat="1" applyFont="1" applyFill="1" applyBorder="1" applyAlignment="1">
      <alignment horizontal="center"/>
    </xf>
    <xf numFmtId="0" fontId="10" fillId="0" borderId="3" xfId="0" applyFont="1" applyFill="1" applyBorder="1" applyAlignment="1"/>
    <xf numFmtId="178" fontId="11" fillId="0" borderId="3" xfId="0" applyNumberFormat="1" applyFont="1" applyFill="1" applyBorder="1" applyAlignment="1">
      <alignment horizontal="center" vertical="center"/>
    </xf>
    <xf numFmtId="43" fontId="10" fillId="0" borderId="5" xfId="1" applyFont="1" applyFill="1" applyBorder="1" applyAlignment="1"/>
    <xf numFmtId="0" fontId="20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/>
    </xf>
    <xf numFmtId="0" fontId="20" fillId="0" borderId="10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/>
    </xf>
    <xf numFmtId="44" fontId="4" fillId="0" borderId="3" xfId="2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43" fontId="10" fillId="0" borderId="10" xfId="1" applyFont="1" applyFill="1" applyBorder="1" applyAlignment="1"/>
    <xf numFmtId="176" fontId="10" fillId="0" borderId="10" xfId="0" applyNumberFormat="1" applyFont="1" applyFill="1" applyBorder="1" applyAlignment="1">
      <alignment horizontal="center"/>
    </xf>
    <xf numFmtId="176" fontId="10" fillId="0" borderId="2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176" fontId="14" fillId="0" borderId="2" xfId="0" applyNumberFormat="1" applyFont="1" applyFill="1" applyBorder="1" applyAlignment="1"/>
    <xf numFmtId="0" fontId="22" fillId="0" borderId="2" xfId="0" applyFont="1" applyFill="1" applyBorder="1" applyAlignment="1">
      <alignment horizontal="center"/>
    </xf>
    <xf numFmtId="176" fontId="10" fillId="0" borderId="10" xfId="1" applyNumberFormat="1" applyFont="1" applyFill="1" applyBorder="1" applyAlignment="1"/>
    <xf numFmtId="176" fontId="10" fillId="0" borderId="11" xfId="1" applyNumberFormat="1" applyFont="1" applyFill="1" applyBorder="1" applyAlignment="1"/>
    <xf numFmtId="43" fontId="17" fillId="0" borderId="2" xfId="1" applyFont="1" applyFill="1" applyBorder="1" applyAlignment="1">
      <alignment horizontal="center"/>
    </xf>
    <xf numFmtId="43" fontId="17" fillId="0" borderId="14" xfId="1" applyFont="1" applyFill="1" applyBorder="1" applyAlignment="1">
      <alignment horizontal="center"/>
    </xf>
    <xf numFmtId="43" fontId="10" fillId="0" borderId="2" xfId="1" applyFont="1" applyFill="1" applyBorder="1" applyAlignment="1"/>
    <xf numFmtId="0" fontId="17" fillId="0" borderId="15" xfId="0" applyFont="1" applyFill="1" applyBorder="1" applyAlignment="1">
      <alignment horizontal="center"/>
    </xf>
    <xf numFmtId="0" fontId="17" fillId="0" borderId="13" xfId="0" applyFont="1" applyFill="1" applyBorder="1" applyAlignment="1">
      <alignment horizontal="center"/>
    </xf>
    <xf numFmtId="43" fontId="16" fillId="0" borderId="13" xfId="1" applyFont="1" applyFill="1" applyBorder="1" applyAlignment="1"/>
    <xf numFmtId="0" fontId="23" fillId="0" borderId="0" xfId="0" applyFont="1" applyFill="1" applyBorder="1" applyAlignment="1">
      <alignment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vertical="center"/>
    </xf>
    <xf numFmtId="0" fontId="25" fillId="0" borderId="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43" fontId="23" fillId="0" borderId="13" xfId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/>
    </xf>
    <xf numFmtId="0" fontId="16" fillId="0" borderId="0" xfId="0" applyFont="1" applyFill="1" applyBorder="1" applyAlignment="1"/>
    <xf numFmtId="43" fontId="16" fillId="0" borderId="0" xfId="1" applyFont="1" applyFill="1" applyBorder="1" applyAlignment="1"/>
    <xf numFmtId="176" fontId="27" fillId="0" borderId="10" xfId="1" applyNumberFormat="1" applyFont="1" applyFill="1" applyBorder="1" applyAlignment="1">
      <alignment vertical="center"/>
    </xf>
    <xf numFmtId="0" fontId="27" fillId="0" borderId="2" xfId="0" applyFont="1" applyFill="1" applyBorder="1" applyAlignment="1">
      <alignment horizontal="center" vertical="center"/>
    </xf>
    <xf numFmtId="176" fontId="10" fillId="0" borderId="0" xfId="1" applyNumberFormat="1" applyFont="1" applyFill="1" applyBorder="1" applyAlignment="1"/>
    <xf numFmtId="178" fontId="27" fillId="0" borderId="2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808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XFD105"/>
  <sheetViews>
    <sheetView tabSelected="1" zoomScale="90" zoomScaleNormal="90" topLeftCell="A4" workbookViewId="0">
      <pane xSplit="9" ySplit="7" topLeftCell="J55" activePane="bottomRight" state="frozen"/>
      <selection/>
      <selection pane="topRight"/>
      <selection pane="bottomLeft"/>
      <selection pane="bottomRight" activeCell="J4" sqref="J$1:J$1048576"/>
    </sheetView>
  </sheetViews>
  <sheetFormatPr defaultColWidth="9.14285714285714" defaultRowHeight="12.95" customHeight="1"/>
  <cols>
    <col min="1" max="1" width="6.02857142857143" style="1" customWidth="1"/>
    <col min="2" max="2" width="5.39047619047619" style="1" customWidth="1"/>
    <col min="3" max="3" width="12.0666666666667" style="1" customWidth="1"/>
    <col min="4" max="4" width="9.14285714285714" style="2" hidden="1" customWidth="1"/>
    <col min="5" max="5" width="6.5047619047619" style="2" customWidth="1"/>
    <col min="6" max="6" width="6.99047619047619" style="3" customWidth="1"/>
    <col min="7" max="9" width="4.71428571428571" style="1" customWidth="1"/>
    <col min="10" max="10" width="9.99047619047619" style="1" customWidth="1"/>
    <col min="11" max="11" width="8.72380952380952" style="1" customWidth="1"/>
    <col min="12" max="14" width="8.40952380952381" style="1" customWidth="1"/>
    <col min="15" max="15" width="8.57142857142857" style="1" customWidth="1"/>
    <col min="16" max="16" width="10.3142857142857" style="1" customWidth="1"/>
    <col min="17" max="17" width="6.5047619047619" style="1" customWidth="1"/>
    <col min="18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59"/>
      <c r="Q1" s="59"/>
    </row>
    <row r="2" s="1" customFormat="1" customHeight="1" spans="1:17">
      <c r="A2" s="4" t="s">
        <v>1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59"/>
      <c r="Q2" s="59"/>
    </row>
    <row r="3" s="1" customFormat="1" customHeight="1" spans="1:17">
      <c r="A3" s="4" t="s">
        <v>2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59"/>
      <c r="Q3" s="59"/>
    </row>
    <row r="4" s="1" customFormat="1" ht="20" customHeight="1" spans="1:17">
      <c r="A4" s="4" t="s">
        <v>0</v>
      </c>
      <c r="B4" s="4"/>
      <c r="C4" s="4"/>
      <c r="D4" s="5"/>
      <c r="E4" s="5"/>
      <c r="F4" s="6"/>
      <c r="G4" s="4"/>
      <c r="H4" s="4"/>
      <c r="I4" s="4"/>
      <c r="J4" s="4"/>
      <c r="K4" s="4"/>
      <c r="L4" s="4"/>
      <c r="M4" s="4"/>
      <c r="N4" s="4"/>
      <c r="O4" s="4"/>
      <c r="P4" s="59"/>
      <c r="Q4" s="59"/>
    </row>
    <row r="5" s="1" customFormat="1" customHeight="1" spans="1:16384">
      <c r="A5" s="4" t="s">
        <v>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customHeight="1" spans="1:16384">
      <c r="A6" s="4" t="s">
        <v>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customHeight="1" spans="1:17">
      <c r="A7" s="4"/>
      <c r="B7" s="4"/>
      <c r="C7" s="4"/>
      <c r="D7" s="5"/>
      <c r="E7" s="5"/>
      <c r="F7" s="6"/>
      <c r="G7" s="4"/>
      <c r="H7" s="4"/>
      <c r="I7" s="4"/>
      <c r="J7" s="4"/>
      <c r="K7" s="4"/>
      <c r="L7" s="4"/>
      <c r="M7" s="4"/>
      <c r="N7" s="4"/>
      <c r="O7" s="4"/>
      <c r="P7" s="59"/>
      <c r="Q7" s="59"/>
    </row>
    <row r="8" s="1" customFormat="1" customHeight="1" spans="1:17">
      <c r="A8" s="64" t="s">
        <v>4</v>
      </c>
      <c r="B8" s="8"/>
      <c r="C8" s="4"/>
      <c r="D8" s="5"/>
      <c r="E8" s="5"/>
      <c r="F8" s="6"/>
      <c r="G8" s="4"/>
      <c r="H8" s="4"/>
      <c r="I8" s="4"/>
      <c r="J8" s="4"/>
      <c r="K8" s="4"/>
      <c r="L8" s="4"/>
      <c r="M8" s="4"/>
      <c r="N8" s="4"/>
      <c r="O8" s="4"/>
      <c r="P8" s="59"/>
      <c r="Q8" s="59"/>
    </row>
    <row r="9" s="1" customFormat="1" customHeight="1" spans="1:17">
      <c r="A9" s="10" t="s">
        <v>5</v>
      </c>
      <c r="B9" s="10" t="s">
        <v>6</v>
      </c>
      <c r="C9" s="11" t="s">
        <v>7</v>
      </c>
      <c r="D9" s="11" t="s">
        <v>8</v>
      </c>
      <c r="E9" s="12" t="s">
        <v>9</v>
      </c>
      <c r="F9" s="13" t="s">
        <v>10</v>
      </c>
      <c r="G9" s="10" t="s">
        <v>11</v>
      </c>
      <c r="H9" s="14" t="s">
        <v>12</v>
      </c>
      <c r="I9" s="14"/>
      <c r="J9" s="10" t="s">
        <v>13</v>
      </c>
      <c r="K9" s="10" t="s">
        <v>14</v>
      </c>
      <c r="L9" s="14" t="s">
        <v>15</v>
      </c>
      <c r="M9" s="14"/>
      <c r="N9" s="10" t="s">
        <v>16</v>
      </c>
      <c r="O9" s="10" t="s">
        <v>17</v>
      </c>
      <c r="P9" s="105" t="s">
        <v>18</v>
      </c>
      <c r="Q9" s="59"/>
    </row>
    <row r="10" s="1" customFormat="1" customHeight="1" spans="1:17">
      <c r="A10" s="16"/>
      <c r="B10" s="16"/>
      <c r="C10" s="17"/>
      <c r="D10" s="17"/>
      <c r="E10" s="18" t="s">
        <v>19</v>
      </c>
      <c r="F10" s="19"/>
      <c r="G10" s="16"/>
      <c r="H10" s="20" t="s">
        <v>20</v>
      </c>
      <c r="I10" s="20" t="s">
        <v>21</v>
      </c>
      <c r="J10" s="16"/>
      <c r="K10" s="16"/>
      <c r="L10" s="20" t="s">
        <v>20</v>
      </c>
      <c r="M10" s="20" t="s">
        <v>21</v>
      </c>
      <c r="N10" s="16"/>
      <c r="O10" s="16"/>
      <c r="P10" s="106"/>
      <c r="Q10" s="59"/>
    </row>
    <row r="11" s="1" customFormat="1" customHeight="1" spans="1:17">
      <c r="A11" s="65"/>
      <c r="B11" s="66"/>
      <c r="C11" s="67"/>
      <c r="D11" s="68"/>
      <c r="E11" s="69"/>
      <c r="F11" s="70"/>
      <c r="G11" s="71"/>
      <c r="H11" s="71"/>
      <c r="I11" s="71"/>
      <c r="J11" s="71"/>
      <c r="K11" s="71"/>
      <c r="L11" s="71"/>
      <c r="M11" s="71"/>
      <c r="N11" s="107">
        <f>SUM(G11:M11)</f>
        <v>0</v>
      </c>
      <c r="O11" s="108"/>
      <c r="P11" s="58"/>
      <c r="Q11" s="59"/>
    </row>
    <row r="12" s="1" customFormat="1" customHeight="1" spans="1:17">
      <c r="A12" s="65" t="s">
        <v>22</v>
      </c>
      <c r="B12" s="72" t="s">
        <v>23</v>
      </c>
      <c r="C12" s="73" t="s">
        <v>24</v>
      </c>
      <c r="D12" s="74">
        <v>2375</v>
      </c>
      <c r="E12" s="36" t="s">
        <v>22</v>
      </c>
      <c r="F12" s="37">
        <v>6456</v>
      </c>
      <c r="G12" s="75"/>
      <c r="H12" s="75"/>
      <c r="I12" s="75"/>
      <c r="J12" s="75">
        <v>6160</v>
      </c>
      <c r="K12" s="75"/>
      <c r="L12" s="75"/>
      <c r="M12" s="75"/>
      <c r="N12" s="107">
        <f t="shared" ref="N12:N22" si="0">SUM(G12:M12)</f>
        <v>6160</v>
      </c>
      <c r="O12" s="109" t="s">
        <v>22</v>
      </c>
      <c r="P12" s="110" t="s">
        <v>13</v>
      </c>
      <c r="Q12" s="59"/>
    </row>
    <row r="13" s="1" customFormat="1" customHeight="1" spans="1:17">
      <c r="A13" s="65" t="s">
        <v>25</v>
      </c>
      <c r="B13" s="72" t="s">
        <v>26</v>
      </c>
      <c r="C13" s="73" t="s">
        <v>24</v>
      </c>
      <c r="D13" s="74">
        <v>2378</v>
      </c>
      <c r="E13" s="36" t="s">
        <v>25</v>
      </c>
      <c r="F13" s="37">
        <v>6457</v>
      </c>
      <c r="G13" s="75"/>
      <c r="H13" s="75"/>
      <c r="I13" s="75"/>
      <c r="J13" s="75">
        <v>2200</v>
      </c>
      <c r="K13" s="75"/>
      <c r="L13" s="75"/>
      <c r="M13" s="75"/>
      <c r="N13" s="107">
        <f t="shared" si="0"/>
        <v>2200</v>
      </c>
      <c r="O13" s="109" t="s">
        <v>27</v>
      </c>
      <c r="P13" s="110" t="s">
        <v>13</v>
      </c>
      <c r="Q13" s="59"/>
    </row>
    <row r="14" s="1" customFormat="1" customHeight="1" spans="1:17">
      <c r="A14" s="65" t="s">
        <v>27</v>
      </c>
      <c r="B14" s="72" t="s">
        <v>28</v>
      </c>
      <c r="C14" s="73" t="s">
        <v>29</v>
      </c>
      <c r="D14" s="74">
        <v>2382</v>
      </c>
      <c r="E14" s="36" t="s">
        <v>27</v>
      </c>
      <c r="F14" s="37">
        <v>6458</v>
      </c>
      <c r="G14" s="75"/>
      <c r="H14" s="75"/>
      <c r="I14" s="75"/>
      <c r="J14" s="75">
        <v>715</v>
      </c>
      <c r="K14" s="75"/>
      <c r="L14" s="75"/>
      <c r="M14" s="75"/>
      <c r="N14" s="107">
        <f t="shared" si="0"/>
        <v>715</v>
      </c>
      <c r="O14" s="109" t="s">
        <v>27</v>
      </c>
      <c r="P14" s="110" t="s">
        <v>13</v>
      </c>
      <c r="Q14" s="59"/>
    </row>
    <row r="15" s="1" customFormat="1" customHeight="1" spans="1:17">
      <c r="A15" s="65" t="s">
        <v>27</v>
      </c>
      <c r="B15" s="72" t="s">
        <v>30</v>
      </c>
      <c r="C15" s="73" t="s">
        <v>24</v>
      </c>
      <c r="D15" s="74">
        <v>2383</v>
      </c>
      <c r="E15" s="36" t="s">
        <v>27</v>
      </c>
      <c r="F15" s="37">
        <v>6459</v>
      </c>
      <c r="G15" s="75"/>
      <c r="H15" s="75"/>
      <c r="I15" s="75"/>
      <c r="J15" s="75">
        <v>10800</v>
      </c>
      <c r="K15" s="75"/>
      <c r="L15" s="75"/>
      <c r="M15" s="75"/>
      <c r="N15" s="107">
        <f t="shared" si="0"/>
        <v>10800</v>
      </c>
      <c r="O15" s="109" t="s">
        <v>31</v>
      </c>
      <c r="P15" s="110" t="s">
        <v>13</v>
      </c>
      <c r="Q15" s="59"/>
    </row>
    <row r="16" s="1" customFormat="1" customHeight="1" spans="1:17">
      <c r="A16" s="65" t="s">
        <v>32</v>
      </c>
      <c r="B16" s="72" t="s">
        <v>33</v>
      </c>
      <c r="C16" s="73" t="s">
        <v>34</v>
      </c>
      <c r="D16" s="74">
        <v>2384</v>
      </c>
      <c r="E16" s="36" t="s">
        <v>32</v>
      </c>
      <c r="F16" s="37">
        <v>6460</v>
      </c>
      <c r="G16" s="75"/>
      <c r="H16" s="75"/>
      <c r="I16" s="75"/>
      <c r="J16" s="75">
        <v>3080</v>
      </c>
      <c r="K16" s="75"/>
      <c r="L16" s="75"/>
      <c r="M16" s="75"/>
      <c r="N16" s="107">
        <f t="shared" si="0"/>
        <v>3080</v>
      </c>
      <c r="O16" s="109" t="s">
        <v>31</v>
      </c>
      <c r="P16" s="110" t="s">
        <v>13</v>
      </c>
      <c r="Q16" s="59"/>
    </row>
    <row r="17" s="1" customFormat="1" customHeight="1" spans="1:17">
      <c r="A17" s="65" t="s">
        <v>35</v>
      </c>
      <c r="B17" s="72" t="s">
        <v>36</v>
      </c>
      <c r="C17" s="73" t="s">
        <v>37</v>
      </c>
      <c r="D17" s="74">
        <v>2393</v>
      </c>
      <c r="E17" s="36" t="s">
        <v>35</v>
      </c>
      <c r="F17" s="37">
        <v>6461</v>
      </c>
      <c r="G17" s="75"/>
      <c r="H17" s="75"/>
      <c r="I17" s="75"/>
      <c r="J17" s="75">
        <v>1360</v>
      </c>
      <c r="K17" s="75"/>
      <c r="L17" s="75"/>
      <c r="M17" s="75"/>
      <c r="N17" s="107">
        <f t="shared" ref="N17:N43" si="1">SUM(G17:M17)</f>
        <v>1360</v>
      </c>
      <c r="O17" s="109" t="s">
        <v>38</v>
      </c>
      <c r="P17" s="110" t="s">
        <v>13</v>
      </c>
      <c r="Q17" s="59"/>
    </row>
    <row r="18" s="1" customFormat="1" customHeight="1" spans="1:17">
      <c r="A18" s="65" t="s">
        <v>35</v>
      </c>
      <c r="B18" s="72" t="s">
        <v>39</v>
      </c>
      <c r="C18" s="73" t="s">
        <v>40</v>
      </c>
      <c r="D18" s="74">
        <v>2389</v>
      </c>
      <c r="E18" s="36" t="s">
        <v>35</v>
      </c>
      <c r="F18" s="37">
        <v>6462</v>
      </c>
      <c r="G18" s="75"/>
      <c r="H18" s="75"/>
      <c r="I18" s="75"/>
      <c r="J18" s="75"/>
      <c r="K18" s="75"/>
      <c r="L18" s="75">
        <v>2200</v>
      </c>
      <c r="M18" s="75">
        <v>1100</v>
      </c>
      <c r="N18" s="107">
        <f t="shared" si="1"/>
        <v>3300</v>
      </c>
      <c r="O18" s="109" t="s">
        <v>38</v>
      </c>
      <c r="P18" s="110" t="s">
        <v>41</v>
      </c>
      <c r="Q18" s="59"/>
    </row>
    <row r="19" s="1" customFormat="1" customHeight="1" spans="1:17">
      <c r="A19" s="65" t="s">
        <v>38</v>
      </c>
      <c r="B19" s="72" t="s">
        <v>42</v>
      </c>
      <c r="C19" s="73" t="s">
        <v>29</v>
      </c>
      <c r="D19" s="74">
        <v>2396</v>
      </c>
      <c r="E19" s="36" t="s">
        <v>38</v>
      </c>
      <c r="F19" s="37">
        <v>6463</v>
      </c>
      <c r="G19" s="75"/>
      <c r="H19" s="75"/>
      <c r="I19" s="75"/>
      <c r="J19" s="75">
        <v>5500</v>
      </c>
      <c r="K19" s="75"/>
      <c r="L19" s="75"/>
      <c r="M19" s="75"/>
      <c r="N19" s="107">
        <f t="shared" si="1"/>
        <v>5500</v>
      </c>
      <c r="O19" s="109" t="s">
        <v>43</v>
      </c>
      <c r="P19" s="110" t="s">
        <v>13</v>
      </c>
      <c r="Q19" s="59"/>
    </row>
    <row r="20" s="1" customFormat="1" customHeight="1" spans="1:17">
      <c r="A20" s="65" t="s">
        <v>38</v>
      </c>
      <c r="B20" s="72" t="s">
        <v>44</v>
      </c>
      <c r="C20" s="73" t="s">
        <v>45</v>
      </c>
      <c r="D20" s="74">
        <v>2397</v>
      </c>
      <c r="E20" s="36" t="s">
        <v>38</v>
      </c>
      <c r="F20" s="37">
        <v>6464</v>
      </c>
      <c r="G20" s="75"/>
      <c r="H20" s="75"/>
      <c r="I20" s="75"/>
      <c r="J20" s="75">
        <v>24860</v>
      </c>
      <c r="K20" s="75"/>
      <c r="L20" s="75"/>
      <c r="M20" s="75"/>
      <c r="N20" s="107">
        <f t="shared" si="1"/>
        <v>24860</v>
      </c>
      <c r="O20" s="109" t="s">
        <v>43</v>
      </c>
      <c r="P20" s="110" t="s">
        <v>13</v>
      </c>
      <c r="Q20" s="59"/>
    </row>
    <row r="21" s="1" customFormat="1" customHeight="1" spans="1:17">
      <c r="A21" s="65" t="s">
        <v>46</v>
      </c>
      <c r="B21" s="72" t="s">
        <v>47</v>
      </c>
      <c r="C21" s="73" t="s">
        <v>37</v>
      </c>
      <c r="D21" s="74">
        <v>2398</v>
      </c>
      <c r="E21" s="36" t="s">
        <v>46</v>
      </c>
      <c r="F21" s="37">
        <v>6465</v>
      </c>
      <c r="G21" s="75"/>
      <c r="H21" s="75"/>
      <c r="I21" s="75"/>
      <c r="J21" s="75">
        <v>3520</v>
      </c>
      <c r="K21" s="75"/>
      <c r="L21" s="75"/>
      <c r="M21" s="75"/>
      <c r="N21" s="107">
        <f t="shared" si="1"/>
        <v>3520</v>
      </c>
      <c r="O21" s="109" t="s">
        <v>43</v>
      </c>
      <c r="P21" s="110" t="s">
        <v>13</v>
      </c>
      <c r="Q21" s="59"/>
    </row>
    <row r="22" s="1" customFormat="1" customHeight="1" spans="1:17">
      <c r="A22" s="65" t="s">
        <v>46</v>
      </c>
      <c r="B22" s="72" t="s">
        <v>48</v>
      </c>
      <c r="C22" s="73" t="s">
        <v>49</v>
      </c>
      <c r="D22" s="74">
        <v>2399</v>
      </c>
      <c r="E22" s="36" t="s">
        <v>46</v>
      </c>
      <c r="F22" s="37">
        <v>6466</v>
      </c>
      <c r="G22" s="75"/>
      <c r="H22" s="75"/>
      <c r="I22" s="75"/>
      <c r="J22" s="75">
        <v>2200</v>
      </c>
      <c r="K22" s="75"/>
      <c r="L22" s="75"/>
      <c r="M22" s="75"/>
      <c r="N22" s="107">
        <f t="shared" si="1"/>
        <v>2200</v>
      </c>
      <c r="O22" s="109" t="s">
        <v>50</v>
      </c>
      <c r="P22" s="110" t="s">
        <v>13</v>
      </c>
      <c r="Q22" s="59"/>
    </row>
    <row r="23" s="1" customFormat="1" customHeight="1" spans="1:17">
      <c r="A23" s="65" t="s">
        <v>46</v>
      </c>
      <c r="B23" s="72" t="s">
        <v>51</v>
      </c>
      <c r="C23" s="73" t="s">
        <v>52</v>
      </c>
      <c r="D23" s="74">
        <v>2400</v>
      </c>
      <c r="E23" s="36" t="s">
        <v>46</v>
      </c>
      <c r="F23" s="37">
        <v>6467</v>
      </c>
      <c r="G23" s="75"/>
      <c r="H23" s="75"/>
      <c r="I23" s="75"/>
      <c r="J23" s="75">
        <v>7150</v>
      </c>
      <c r="K23" s="75"/>
      <c r="L23" s="75"/>
      <c r="M23" s="75"/>
      <c r="N23" s="107">
        <f t="shared" si="1"/>
        <v>7150</v>
      </c>
      <c r="O23" s="109" t="s">
        <v>43</v>
      </c>
      <c r="P23" s="110" t="s">
        <v>13</v>
      </c>
      <c r="Q23" s="59"/>
    </row>
    <row r="24" s="1" customFormat="1" customHeight="1" spans="1:17">
      <c r="A24" s="65" t="s">
        <v>43</v>
      </c>
      <c r="B24" s="72" t="s">
        <v>53</v>
      </c>
      <c r="C24" s="73" t="s">
        <v>24</v>
      </c>
      <c r="D24" s="74">
        <v>2401</v>
      </c>
      <c r="E24" s="36" t="s">
        <v>43</v>
      </c>
      <c r="F24" s="37">
        <v>6468</v>
      </c>
      <c r="G24" s="75"/>
      <c r="H24" s="75"/>
      <c r="I24" s="75"/>
      <c r="J24" s="75">
        <v>5456</v>
      </c>
      <c r="K24" s="75"/>
      <c r="L24" s="75"/>
      <c r="M24" s="75"/>
      <c r="N24" s="107">
        <f t="shared" si="1"/>
        <v>5456</v>
      </c>
      <c r="O24" s="109" t="s">
        <v>43</v>
      </c>
      <c r="P24" s="110" t="s">
        <v>13</v>
      </c>
      <c r="Q24" s="59"/>
    </row>
    <row r="25" s="1" customFormat="1" customHeight="1" spans="1:17">
      <c r="A25" s="65" t="s">
        <v>54</v>
      </c>
      <c r="B25" s="72" t="s">
        <v>55</v>
      </c>
      <c r="C25" s="73" t="s">
        <v>56</v>
      </c>
      <c r="D25" s="74">
        <v>2403</v>
      </c>
      <c r="E25" s="36" t="s">
        <v>54</v>
      </c>
      <c r="F25" s="37">
        <v>6471</v>
      </c>
      <c r="G25" s="75"/>
      <c r="H25" s="75"/>
      <c r="I25" s="75"/>
      <c r="J25" s="75">
        <v>920</v>
      </c>
      <c r="K25" s="75"/>
      <c r="L25" s="75"/>
      <c r="M25" s="75"/>
      <c r="N25" s="107">
        <f t="shared" si="1"/>
        <v>920</v>
      </c>
      <c r="O25" s="109" t="s">
        <v>57</v>
      </c>
      <c r="P25" s="110" t="s">
        <v>13</v>
      </c>
      <c r="Q25" s="59"/>
    </row>
    <row r="26" s="1" customFormat="1" customHeight="1" spans="1:17">
      <c r="A26" s="65" t="s">
        <v>54</v>
      </c>
      <c r="B26" s="72" t="s">
        <v>58</v>
      </c>
      <c r="C26" s="73" t="s">
        <v>24</v>
      </c>
      <c r="D26" s="74">
        <v>2405</v>
      </c>
      <c r="E26" s="36" t="s">
        <v>54</v>
      </c>
      <c r="F26" s="37">
        <v>6472</v>
      </c>
      <c r="G26" s="75"/>
      <c r="H26" s="75"/>
      <c r="I26" s="75"/>
      <c r="J26" s="75">
        <v>1600</v>
      </c>
      <c r="K26" s="75"/>
      <c r="L26" s="75"/>
      <c r="M26" s="75"/>
      <c r="N26" s="107">
        <f t="shared" si="1"/>
        <v>1600</v>
      </c>
      <c r="O26" s="109" t="s">
        <v>57</v>
      </c>
      <c r="P26" s="110" t="s">
        <v>13</v>
      </c>
      <c r="Q26" s="59"/>
    </row>
    <row r="27" s="1" customFormat="1" customHeight="1" spans="1:17">
      <c r="A27" s="65" t="s">
        <v>54</v>
      </c>
      <c r="B27" s="72" t="s">
        <v>59</v>
      </c>
      <c r="C27" s="73" t="s">
        <v>56</v>
      </c>
      <c r="D27" s="74">
        <v>2406</v>
      </c>
      <c r="E27" s="36" t="s">
        <v>54</v>
      </c>
      <c r="F27" s="37">
        <v>6473</v>
      </c>
      <c r="G27" s="75"/>
      <c r="H27" s="75"/>
      <c r="I27" s="75"/>
      <c r="J27" s="75">
        <v>440</v>
      </c>
      <c r="K27" s="75"/>
      <c r="L27" s="75"/>
      <c r="M27" s="75"/>
      <c r="N27" s="107">
        <f t="shared" si="1"/>
        <v>440</v>
      </c>
      <c r="O27" s="109" t="s">
        <v>57</v>
      </c>
      <c r="P27" s="110" t="s">
        <v>13</v>
      </c>
      <c r="Q27" s="59"/>
    </row>
    <row r="28" s="1" customFormat="1" customHeight="1" spans="1:17">
      <c r="A28" s="65" t="s">
        <v>60</v>
      </c>
      <c r="B28" s="72" t="s">
        <v>61</v>
      </c>
      <c r="C28" s="73" t="s">
        <v>37</v>
      </c>
      <c r="D28" s="74">
        <v>2407</v>
      </c>
      <c r="E28" s="36" t="s">
        <v>60</v>
      </c>
      <c r="F28" s="37">
        <v>6474</v>
      </c>
      <c r="G28" s="75"/>
      <c r="H28" s="75"/>
      <c r="I28" s="75"/>
      <c r="J28" s="75">
        <v>480</v>
      </c>
      <c r="K28" s="75"/>
      <c r="L28" s="75"/>
      <c r="M28" s="75"/>
      <c r="N28" s="107">
        <f t="shared" si="1"/>
        <v>480</v>
      </c>
      <c r="O28" s="109" t="s">
        <v>57</v>
      </c>
      <c r="P28" s="110" t="s">
        <v>13</v>
      </c>
      <c r="Q28" s="59"/>
    </row>
    <row r="29" s="1" customFormat="1" customHeight="1" spans="1:17">
      <c r="A29" s="65" t="s">
        <v>57</v>
      </c>
      <c r="B29" s="72" t="s">
        <v>62</v>
      </c>
      <c r="C29" s="73" t="s">
        <v>63</v>
      </c>
      <c r="D29" s="74">
        <v>2409</v>
      </c>
      <c r="E29" s="36" t="s">
        <v>57</v>
      </c>
      <c r="F29" s="37">
        <v>6475</v>
      </c>
      <c r="G29" s="75"/>
      <c r="H29" s="75"/>
      <c r="I29" s="75"/>
      <c r="J29" s="75">
        <v>13200</v>
      </c>
      <c r="K29" s="75"/>
      <c r="L29" s="75"/>
      <c r="M29" s="75"/>
      <c r="N29" s="107">
        <f t="shared" si="1"/>
        <v>13200</v>
      </c>
      <c r="O29" s="109" t="s">
        <v>57</v>
      </c>
      <c r="P29" s="110" t="s">
        <v>13</v>
      </c>
      <c r="Q29" s="59"/>
    </row>
    <row r="30" s="1" customFormat="1" customHeight="1" spans="1:17">
      <c r="A30" s="65" t="s">
        <v>64</v>
      </c>
      <c r="B30" s="72" t="s">
        <v>65</v>
      </c>
      <c r="C30" s="73" t="s">
        <v>66</v>
      </c>
      <c r="D30" s="74">
        <v>2410</v>
      </c>
      <c r="E30" s="36" t="s">
        <v>64</v>
      </c>
      <c r="F30" s="37">
        <v>6476</v>
      </c>
      <c r="G30" s="75"/>
      <c r="H30" s="75"/>
      <c r="I30" s="75"/>
      <c r="J30" s="75">
        <v>3300</v>
      </c>
      <c r="K30" s="75"/>
      <c r="L30" s="75"/>
      <c r="M30" s="75"/>
      <c r="N30" s="107">
        <f t="shared" si="1"/>
        <v>3300</v>
      </c>
      <c r="O30" s="109" t="s">
        <v>57</v>
      </c>
      <c r="P30" s="110" t="s">
        <v>13</v>
      </c>
      <c r="Q30" s="59"/>
    </row>
    <row r="31" s="1" customFormat="1" customHeight="1" spans="1:17">
      <c r="A31" s="65" t="s">
        <v>64</v>
      </c>
      <c r="B31" s="72" t="s">
        <v>67</v>
      </c>
      <c r="C31" s="73" t="s">
        <v>68</v>
      </c>
      <c r="D31" s="74">
        <v>2411</v>
      </c>
      <c r="E31" s="36" t="s">
        <v>64</v>
      </c>
      <c r="F31" s="37">
        <v>6477</v>
      </c>
      <c r="G31" s="75"/>
      <c r="H31" s="75"/>
      <c r="I31" s="75"/>
      <c r="J31" s="75">
        <v>2200</v>
      </c>
      <c r="K31" s="75"/>
      <c r="L31" s="75"/>
      <c r="M31" s="75"/>
      <c r="N31" s="107">
        <f t="shared" si="1"/>
        <v>2200</v>
      </c>
      <c r="O31" s="109" t="s">
        <v>57</v>
      </c>
      <c r="P31" s="110" t="s">
        <v>13</v>
      </c>
      <c r="Q31" s="59"/>
    </row>
    <row r="32" s="1" customFormat="1" customHeight="1" spans="1:17">
      <c r="A32" s="65" t="s">
        <v>69</v>
      </c>
      <c r="B32" s="72" t="s">
        <v>70</v>
      </c>
      <c r="C32" s="73" t="s">
        <v>71</v>
      </c>
      <c r="D32" s="74">
        <v>2412</v>
      </c>
      <c r="E32" s="36" t="s">
        <v>69</v>
      </c>
      <c r="F32" s="37">
        <v>6478</v>
      </c>
      <c r="G32" s="75"/>
      <c r="H32" s="75"/>
      <c r="I32" s="75"/>
      <c r="J32" s="75">
        <v>5500</v>
      </c>
      <c r="K32" s="75"/>
      <c r="L32" s="75"/>
      <c r="M32" s="75"/>
      <c r="N32" s="107">
        <f t="shared" si="1"/>
        <v>5500</v>
      </c>
      <c r="O32" s="109" t="s">
        <v>72</v>
      </c>
      <c r="P32" s="110" t="s">
        <v>13</v>
      </c>
      <c r="Q32" s="59"/>
    </row>
    <row r="33" s="1" customFormat="1" customHeight="1" spans="1:17">
      <c r="A33" s="65" t="s">
        <v>72</v>
      </c>
      <c r="B33" s="72" t="s">
        <v>73</v>
      </c>
      <c r="C33" s="73" t="s">
        <v>68</v>
      </c>
      <c r="D33" s="74">
        <v>2414</v>
      </c>
      <c r="E33" s="36" t="s">
        <v>72</v>
      </c>
      <c r="F33" s="37">
        <v>6479</v>
      </c>
      <c r="G33" s="75"/>
      <c r="H33" s="75"/>
      <c r="I33" s="75"/>
      <c r="J33" s="75">
        <v>1600</v>
      </c>
      <c r="K33" s="75"/>
      <c r="L33" s="75"/>
      <c r="M33" s="75"/>
      <c r="N33" s="107">
        <f t="shared" si="1"/>
        <v>1600</v>
      </c>
      <c r="O33" s="109" t="s">
        <v>74</v>
      </c>
      <c r="P33" s="110" t="s">
        <v>13</v>
      </c>
      <c r="Q33" s="59"/>
    </row>
    <row r="34" s="1" customFormat="1" customHeight="1" spans="1:17">
      <c r="A34" s="65" t="s">
        <v>72</v>
      </c>
      <c r="B34" s="72" t="s">
        <v>75</v>
      </c>
      <c r="C34" s="73" t="s">
        <v>76</v>
      </c>
      <c r="D34" s="74">
        <v>2415</v>
      </c>
      <c r="E34" s="36" t="s">
        <v>72</v>
      </c>
      <c r="F34" s="37">
        <v>6481</v>
      </c>
      <c r="G34" s="75"/>
      <c r="H34" s="75"/>
      <c r="I34" s="75"/>
      <c r="J34" s="75">
        <v>2200</v>
      </c>
      <c r="K34" s="75"/>
      <c r="L34" s="75"/>
      <c r="M34" s="75"/>
      <c r="N34" s="107">
        <f t="shared" si="1"/>
        <v>2200</v>
      </c>
      <c r="O34" s="109" t="s">
        <v>74</v>
      </c>
      <c r="P34" s="110" t="s">
        <v>13</v>
      </c>
      <c r="Q34" s="59"/>
    </row>
    <row r="35" s="1" customFormat="1" customHeight="1" spans="1:17">
      <c r="A35" s="65" t="s">
        <v>77</v>
      </c>
      <c r="B35" s="72" t="s">
        <v>78</v>
      </c>
      <c r="C35" s="73" t="s">
        <v>24</v>
      </c>
      <c r="D35" s="74">
        <v>2416</v>
      </c>
      <c r="E35" s="36" t="s">
        <v>77</v>
      </c>
      <c r="F35" s="37">
        <v>6482</v>
      </c>
      <c r="G35" s="75"/>
      <c r="H35" s="75"/>
      <c r="I35" s="75"/>
      <c r="J35" s="75">
        <v>17680</v>
      </c>
      <c r="K35" s="75"/>
      <c r="L35" s="75"/>
      <c r="M35" s="75"/>
      <c r="N35" s="107">
        <f t="shared" si="1"/>
        <v>17680</v>
      </c>
      <c r="O35" s="109" t="s">
        <v>74</v>
      </c>
      <c r="P35" s="110" t="s">
        <v>13</v>
      </c>
      <c r="Q35" s="59"/>
    </row>
    <row r="36" s="1" customFormat="1" customHeight="1" spans="1:17">
      <c r="A36" s="65" t="s">
        <v>77</v>
      </c>
      <c r="B36" s="72" t="s">
        <v>79</v>
      </c>
      <c r="C36" s="73" t="s">
        <v>37</v>
      </c>
      <c r="D36" s="74">
        <v>2417</v>
      </c>
      <c r="E36" s="36" t="s">
        <v>77</v>
      </c>
      <c r="F36" s="37">
        <v>6483</v>
      </c>
      <c r="G36" s="75"/>
      <c r="H36" s="75"/>
      <c r="I36" s="75"/>
      <c r="J36" s="75">
        <v>10640</v>
      </c>
      <c r="K36" s="75"/>
      <c r="L36" s="75"/>
      <c r="M36" s="75"/>
      <c r="N36" s="107">
        <f t="shared" si="1"/>
        <v>10640</v>
      </c>
      <c r="O36" s="109" t="s">
        <v>74</v>
      </c>
      <c r="P36" s="110" t="s">
        <v>13</v>
      </c>
      <c r="Q36" s="59"/>
    </row>
    <row r="37" s="1" customFormat="1" customHeight="1" spans="1:17">
      <c r="A37" s="65" t="s">
        <v>77</v>
      </c>
      <c r="B37" s="72" t="s">
        <v>80</v>
      </c>
      <c r="C37" s="73" t="s">
        <v>68</v>
      </c>
      <c r="D37" s="74">
        <v>2418</v>
      </c>
      <c r="E37" s="36" t="s">
        <v>77</v>
      </c>
      <c r="F37" s="37">
        <v>6484</v>
      </c>
      <c r="G37" s="75"/>
      <c r="H37" s="75"/>
      <c r="I37" s="75"/>
      <c r="J37" s="75">
        <v>440</v>
      </c>
      <c r="K37" s="75"/>
      <c r="L37" s="75"/>
      <c r="M37" s="75"/>
      <c r="N37" s="107">
        <f t="shared" si="1"/>
        <v>440</v>
      </c>
      <c r="O37" s="109" t="s">
        <v>74</v>
      </c>
      <c r="P37" s="110" t="s">
        <v>13</v>
      </c>
      <c r="Q37" s="59"/>
    </row>
    <row r="38" s="1" customFormat="1" customHeight="1" spans="1:17">
      <c r="A38" s="65" t="s">
        <v>77</v>
      </c>
      <c r="B38" s="72" t="s">
        <v>81</v>
      </c>
      <c r="C38" s="73" t="s">
        <v>82</v>
      </c>
      <c r="D38" s="74">
        <v>2419</v>
      </c>
      <c r="E38" s="36" t="s">
        <v>77</v>
      </c>
      <c r="F38" s="37">
        <v>6485</v>
      </c>
      <c r="G38" s="75"/>
      <c r="H38" s="75"/>
      <c r="I38" s="75"/>
      <c r="J38" s="75">
        <v>5500</v>
      </c>
      <c r="K38" s="75"/>
      <c r="L38" s="75"/>
      <c r="M38" s="75"/>
      <c r="N38" s="107">
        <f t="shared" si="1"/>
        <v>5500</v>
      </c>
      <c r="O38" s="109" t="s">
        <v>74</v>
      </c>
      <c r="P38" s="110" t="s">
        <v>13</v>
      </c>
      <c r="Q38" s="59"/>
    </row>
    <row r="39" s="1" customFormat="1" customHeight="1" spans="1:17">
      <c r="A39" s="65" t="s">
        <v>77</v>
      </c>
      <c r="B39" s="72" t="s">
        <v>83</v>
      </c>
      <c r="C39" s="73" t="s">
        <v>24</v>
      </c>
      <c r="D39" s="74">
        <v>2420</v>
      </c>
      <c r="E39" s="36" t="s">
        <v>77</v>
      </c>
      <c r="F39" s="37">
        <v>6486</v>
      </c>
      <c r="G39" s="75"/>
      <c r="H39" s="75"/>
      <c r="I39" s="75"/>
      <c r="J39" s="75">
        <v>7040</v>
      </c>
      <c r="K39" s="75"/>
      <c r="L39" s="75"/>
      <c r="M39" s="75"/>
      <c r="N39" s="107">
        <f t="shared" si="1"/>
        <v>7040</v>
      </c>
      <c r="O39" s="109" t="s">
        <v>74</v>
      </c>
      <c r="P39" s="110" t="s">
        <v>13</v>
      </c>
      <c r="Q39" s="59"/>
    </row>
    <row r="40" s="1" customFormat="1" customHeight="1" spans="1:17">
      <c r="A40" s="65" t="s">
        <v>84</v>
      </c>
      <c r="B40" s="72" t="s">
        <v>85</v>
      </c>
      <c r="C40" s="73" t="s">
        <v>86</v>
      </c>
      <c r="D40" s="74">
        <v>2423</v>
      </c>
      <c r="E40" s="36" t="s">
        <v>84</v>
      </c>
      <c r="F40" s="37">
        <v>6487</v>
      </c>
      <c r="G40" s="75"/>
      <c r="H40" s="75"/>
      <c r="I40" s="75"/>
      <c r="J40" s="75">
        <v>330</v>
      </c>
      <c r="K40" s="75"/>
      <c r="L40" s="75"/>
      <c r="M40" s="75"/>
      <c r="N40" s="107">
        <f t="shared" si="1"/>
        <v>330</v>
      </c>
      <c r="O40" s="109" t="s">
        <v>87</v>
      </c>
      <c r="P40" s="110" t="s">
        <v>13</v>
      </c>
      <c r="Q40" s="59"/>
    </row>
    <row r="41" s="1" customFormat="1" customHeight="1" spans="1:17">
      <c r="A41" s="65" t="s">
        <v>84</v>
      </c>
      <c r="B41" s="72" t="s">
        <v>88</v>
      </c>
      <c r="C41" s="73" t="s">
        <v>89</v>
      </c>
      <c r="D41" s="74">
        <v>2424</v>
      </c>
      <c r="E41" s="36" t="s">
        <v>84</v>
      </c>
      <c r="F41" s="37">
        <v>6488</v>
      </c>
      <c r="G41" s="75"/>
      <c r="H41" s="75"/>
      <c r="I41" s="75"/>
      <c r="J41" s="75">
        <v>220</v>
      </c>
      <c r="K41" s="75"/>
      <c r="L41" s="75"/>
      <c r="M41" s="75"/>
      <c r="N41" s="107">
        <f t="shared" si="1"/>
        <v>220</v>
      </c>
      <c r="O41" s="109" t="s">
        <v>87</v>
      </c>
      <c r="P41" s="110" t="s">
        <v>13</v>
      </c>
      <c r="Q41" s="59"/>
    </row>
    <row r="42" s="1" customFormat="1" customHeight="1" spans="1:17">
      <c r="A42" s="65" t="s">
        <v>87</v>
      </c>
      <c r="B42" s="72" t="s">
        <v>90</v>
      </c>
      <c r="C42" s="73" t="s">
        <v>63</v>
      </c>
      <c r="D42" s="74">
        <v>2425</v>
      </c>
      <c r="E42" s="36" t="s">
        <v>87</v>
      </c>
      <c r="F42" s="37">
        <v>6489</v>
      </c>
      <c r="G42" s="75"/>
      <c r="H42" s="75"/>
      <c r="I42" s="75"/>
      <c r="J42" s="75">
        <v>13200</v>
      </c>
      <c r="K42" s="75"/>
      <c r="L42" s="75"/>
      <c r="M42" s="75"/>
      <c r="N42" s="107">
        <f t="shared" si="1"/>
        <v>13200</v>
      </c>
      <c r="O42" s="109" t="s">
        <v>87</v>
      </c>
      <c r="P42" s="110" t="s">
        <v>13</v>
      </c>
      <c r="Q42" s="59"/>
    </row>
    <row r="43" s="1" customFormat="1" customHeight="1" spans="1:17">
      <c r="A43" s="65"/>
      <c r="B43" s="72"/>
      <c r="C43" s="73"/>
      <c r="D43" s="74"/>
      <c r="E43" s="36"/>
      <c r="F43" s="37"/>
      <c r="G43" s="75"/>
      <c r="H43" s="75"/>
      <c r="I43" s="75"/>
      <c r="J43" s="75"/>
      <c r="K43" s="75"/>
      <c r="L43" s="75"/>
      <c r="M43" s="75"/>
      <c r="N43" s="107"/>
      <c r="O43" s="109"/>
      <c r="P43" s="110"/>
      <c r="Q43" s="59"/>
    </row>
    <row r="44" s="1" customFormat="1" customHeight="1" spans="1:17">
      <c r="A44" s="65"/>
      <c r="B44" s="72"/>
      <c r="C44" s="73"/>
      <c r="D44" s="74"/>
      <c r="E44" s="36"/>
      <c r="F44" s="37"/>
      <c r="G44" s="75"/>
      <c r="H44" s="75"/>
      <c r="I44" s="75"/>
      <c r="J44" s="75"/>
      <c r="K44" s="75"/>
      <c r="L44" s="75"/>
      <c r="M44" s="75"/>
      <c r="N44" s="107"/>
      <c r="O44" s="109"/>
      <c r="P44" s="110"/>
      <c r="Q44" s="59"/>
    </row>
    <row r="45" s="1" customFormat="1" customHeight="1" spans="1:17">
      <c r="A45" s="65"/>
      <c r="B45" s="72"/>
      <c r="C45" s="73"/>
      <c r="D45" s="74"/>
      <c r="E45" s="36"/>
      <c r="F45" s="37"/>
      <c r="G45" s="75"/>
      <c r="H45" s="75"/>
      <c r="I45" s="75"/>
      <c r="J45" s="75"/>
      <c r="K45" s="75"/>
      <c r="L45" s="75"/>
      <c r="M45" s="75"/>
      <c r="N45" s="107"/>
      <c r="O45" s="109"/>
      <c r="P45" s="110"/>
      <c r="Q45" s="59"/>
    </row>
    <row r="46" s="1" customFormat="1" customHeight="1" spans="1:17">
      <c r="A46" s="65"/>
      <c r="B46" s="72"/>
      <c r="C46" s="73"/>
      <c r="D46" s="74"/>
      <c r="E46" s="36"/>
      <c r="F46" s="37"/>
      <c r="G46" s="75"/>
      <c r="H46" s="75"/>
      <c r="I46" s="75"/>
      <c r="J46" s="75"/>
      <c r="K46" s="75"/>
      <c r="L46" s="75"/>
      <c r="M46" s="75"/>
      <c r="N46" s="107"/>
      <c r="O46" s="109"/>
      <c r="P46" s="110"/>
      <c r="Q46" s="59"/>
    </row>
    <row r="47" s="1" customFormat="1" customHeight="1" spans="1:17">
      <c r="A47" s="65"/>
      <c r="B47" s="72"/>
      <c r="C47" s="73"/>
      <c r="D47" s="74"/>
      <c r="E47" s="36"/>
      <c r="F47" s="37"/>
      <c r="G47" s="75"/>
      <c r="H47" s="75"/>
      <c r="I47" s="75"/>
      <c r="J47" s="75"/>
      <c r="K47" s="75"/>
      <c r="L47" s="75"/>
      <c r="M47" s="75"/>
      <c r="N47" s="107">
        <f>SUM(G47:M47)</f>
        <v>0</v>
      </c>
      <c r="O47" s="109"/>
      <c r="P47" s="110"/>
      <c r="Q47" s="59"/>
    </row>
    <row r="48" s="1" customFormat="1" customHeight="1" spans="1:17">
      <c r="A48" s="76" t="s">
        <v>91</v>
      </c>
      <c r="B48" s="77"/>
      <c r="C48" s="78"/>
      <c r="D48" s="79"/>
      <c r="E48" s="80"/>
      <c r="F48" s="37" t="s">
        <v>92</v>
      </c>
      <c r="G48" s="81">
        <f t="shared" ref="G48:N48" si="2">SUM(G11:G47)</f>
        <v>0</v>
      </c>
      <c r="H48" s="81">
        <f t="shared" si="2"/>
        <v>0</v>
      </c>
      <c r="I48" s="81">
        <f t="shared" si="2"/>
        <v>0</v>
      </c>
      <c r="J48" s="81">
        <f t="shared" si="2"/>
        <v>159491</v>
      </c>
      <c r="K48" s="81">
        <f t="shared" si="2"/>
        <v>0</v>
      </c>
      <c r="L48" s="81">
        <f t="shared" si="2"/>
        <v>2200</v>
      </c>
      <c r="M48" s="81">
        <f t="shared" si="2"/>
        <v>1100</v>
      </c>
      <c r="N48" s="81">
        <f t="shared" si="2"/>
        <v>162791</v>
      </c>
      <c r="O48" s="111"/>
      <c r="P48" s="110"/>
      <c r="Q48" s="59"/>
    </row>
    <row r="49" s="1" customFormat="1" customHeight="1" spans="1:17">
      <c r="A49" s="82"/>
      <c r="B49" s="83"/>
      <c r="C49" s="84"/>
      <c r="D49" s="85"/>
      <c r="E49" s="86"/>
      <c r="F49" s="87"/>
      <c r="G49" s="88"/>
      <c r="H49" s="88"/>
      <c r="I49" s="88"/>
      <c r="J49" s="88"/>
      <c r="K49" s="88"/>
      <c r="L49" s="88"/>
      <c r="M49" s="88"/>
      <c r="N49" s="88"/>
      <c r="O49" s="4"/>
      <c r="P49" s="45"/>
      <c r="Q49" s="59"/>
    </row>
    <row r="50" s="1" customFormat="1" customHeight="1" spans="1:17">
      <c r="A50" s="4" t="s">
        <v>0</v>
      </c>
      <c r="B50" s="4"/>
      <c r="C50" s="4"/>
      <c r="D50" s="85"/>
      <c r="E50" s="5"/>
      <c r="F50" s="6"/>
      <c r="G50" s="4"/>
      <c r="H50" s="4"/>
      <c r="I50" s="4"/>
      <c r="J50" s="4"/>
      <c r="K50" s="4"/>
      <c r="L50" s="4"/>
      <c r="M50" s="4"/>
      <c r="N50" s="4"/>
      <c r="O50" s="4"/>
      <c r="P50" s="45"/>
      <c r="Q50" s="59"/>
    </row>
    <row r="51" s="1" customFormat="1" customHeight="1" spans="1:17">
      <c r="A51" s="4" t="s">
        <v>1</v>
      </c>
      <c r="B51" s="4"/>
      <c r="C51" s="4"/>
      <c r="D51" s="85"/>
      <c r="E51" s="5"/>
      <c r="F51" s="6"/>
      <c r="G51" s="4"/>
      <c r="H51" s="4"/>
      <c r="I51" s="4"/>
      <c r="J51" s="4"/>
      <c r="K51" s="4"/>
      <c r="L51" s="4"/>
      <c r="M51" s="4"/>
      <c r="N51" s="4"/>
      <c r="O51" s="4"/>
      <c r="P51" s="45"/>
      <c r="Q51" s="59"/>
    </row>
    <row r="52" s="1" customFormat="1" customHeight="1" spans="1:17">
      <c r="A52" s="4" t="s">
        <v>3</v>
      </c>
      <c r="B52" s="4"/>
      <c r="C52" s="4"/>
      <c r="D52" s="85"/>
      <c r="E52" s="5"/>
      <c r="F52" s="6"/>
      <c r="G52" s="4"/>
      <c r="H52" s="4"/>
      <c r="I52" s="4"/>
      <c r="J52" s="4"/>
      <c r="K52" s="4"/>
      <c r="L52" s="4"/>
      <c r="M52" s="4"/>
      <c r="N52" s="4"/>
      <c r="O52" s="4"/>
      <c r="P52" s="45"/>
      <c r="Q52" s="59"/>
    </row>
    <row r="53" s="1" customFormat="1" customHeight="1" spans="1:17">
      <c r="A53" s="4"/>
      <c r="B53" s="4"/>
      <c r="C53" s="4"/>
      <c r="D53" s="85"/>
      <c r="E53" s="5"/>
      <c r="F53" s="6"/>
      <c r="G53" s="4"/>
      <c r="H53" s="4"/>
      <c r="I53" s="4"/>
      <c r="J53" s="4"/>
      <c r="K53" s="4"/>
      <c r="L53" s="4"/>
      <c r="M53" s="4"/>
      <c r="N53" s="4"/>
      <c r="O53" s="4"/>
      <c r="P53" s="45"/>
      <c r="Q53" s="59"/>
    </row>
    <row r="54" s="1" customFormat="1" customHeight="1" spans="1:17">
      <c r="A54" s="64" t="s">
        <v>93</v>
      </c>
      <c r="B54" s="8"/>
      <c r="C54" s="4"/>
      <c r="D54" s="85"/>
      <c r="E54" s="5"/>
      <c r="F54" s="6"/>
      <c r="G54" s="4"/>
      <c r="H54" s="4"/>
      <c r="I54" s="4"/>
      <c r="J54" s="4"/>
      <c r="K54" s="4"/>
      <c r="L54" s="4"/>
      <c r="M54" s="4"/>
      <c r="N54" s="4"/>
      <c r="O54" s="4"/>
      <c r="P54" s="45"/>
      <c r="Q54" s="59"/>
    </row>
    <row r="55" s="1" customFormat="1" customHeight="1" spans="1:17">
      <c r="A55" s="9" t="s">
        <v>5</v>
      </c>
      <c r="B55" s="10" t="s">
        <v>6</v>
      </c>
      <c r="C55" s="10" t="s">
        <v>7</v>
      </c>
      <c r="D55" s="89" t="s">
        <v>8</v>
      </c>
      <c r="E55" s="12" t="s">
        <v>9</v>
      </c>
      <c r="F55" s="10" t="s">
        <v>94</v>
      </c>
      <c r="G55" s="10" t="s">
        <v>11</v>
      </c>
      <c r="H55" s="14" t="s">
        <v>12</v>
      </c>
      <c r="I55" s="14"/>
      <c r="J55" s="10" t="s">
        <v>13</v>
      </c>
      <c r="K55" s="10" t="s">
        <v>14</v>
      </c>
      <c r="L55" s="112" t="s">
        <v>15</v>
      </c>
      <c r="M55" s="112"/>
      <c r="N55" s="10" t="s">
        <v>16</v>
      </c>
      <c r="O55" s="10" t="s">
        <v>17</v>
      </c>
      <c r="P55" s="10" t="s">
        <v>18</v>
      </c>
      <c r="Q55" s="10" t="s">
        <v>95</v>
      </c>
    </row>
    <row r="56" s="1" customFormat="1" customHeight="1" spans="1:17">
      <c r="A56" s="15"/>
      <c r="B56" s="16"/>
      <c r="C56" s="16"/>
      <c r="D56" s="90"/>
      <c r="E56" s="18" t="s">
        <v>19</v>
      </c>
      <c r="F56" s="16"/>
      <c r="G56" s="16"/>
      <c r="H56" s="20" t="s">
        <v>20</v>
      </c>
      <c r="I56" s="20" t="s">
        <v>21</v>
      </c>
      <c r="J56" s="16"/>
      <c r="K56" s="16"/>
      <c r="L56" s="20" t="s">
        <v>20</v>
      </c>
      <c r="M56" s="20" t="s">
        <v>21</v>
      </c>
      <c r="N56" s="16"/>
      <c r="O56" s="16"/>
      <c r="P56" s="16"/>
      <c r="Q56" s="16"/>
    </row>
    <row r="57" s="1" customFormat="1" customHeight="1" spans="1:17">
      <c r="A57" s="91"/>
      <c r="B57" s="66"/>
      <c r="C57" s="67"/>
      <c r="D57" s="68"/>
      <c r="E57" s="92"/>
      <c r="F57" s="70"/>
      <c r="G57" s="48"/>
      <c r="H57" s="48"/>
      <c r="I57" s="48"/>
      <c r="J57" s="48"/>
      <c r="K57" s="48"/>
      <c r="L57" s="48"/>
      <c r="M57" s="48"/>
      <c r="N57" s="48">
        <f>SUM(G57:M57)</f>
        <v>0</v>
      </c>
      <c r="O57" s="113"/>
      <c r="P57" s="58"/>
      <c r="Q57" s="91"/>
    </row>
    <row r="58" s="1" customFormat="1" customHeight="1" spans="1:17">
      <c r="A58" s="93" t="s">
        <v>96</v>
      </c>
      <c r="B58" s="72" t="s">
        <v>97</v>
      </c>
      <c r="C58" s="73" t="s">
        <v>98</v>
      </c>
      <c r="D58" s="74">
        <v>2391</v>
      </c>
      <c r="E58" s="94"/>
      <c r="F58" s="37"/>
      <c r="G58" s="53"/>
      <c r="H58" s="53"/>
      <c r="I58" s="53"/>
      <c r="J58" s="53">
        <v>6160</v>
      </c>
      <c r="K58" s="53"/>
      <c r="L58" s="53"/>
      <c r="M58" s="53"/>
      <c r="N58" s="53">
        <f t="shared" ref="N58:N63" si="3">SUM(G58:M58)</f>
        <v>6160</v>
      </c>
      <c r="O58" s="113"/>
      <c r="P58" s="110"/>
      <c r="Q58" s="93"/>
    </row>
    <row r="59" s="1" customFormat="1" customHeight="1" spans="1:17">
      <c r="A59" s="95" t="s">
        <v>31</v>
      </c>
      <c r="B59" s="29" t="s">
        <v>99</v>
      </c>
      <c r="C59" s="96" t="s">
        <v>98</v>
      </c>
      <c r="D59" s="60">
        <v>2387</v>
      </c>
      <c r="E59" s="97"/>
      <c r="F59" s="35"/>
      <c r="G59" s="98"/>
      <c r="H59" s="98"/>
      <c r="I59" s="98"/>
      <c r="J59" s="98"/>
      <c r="K59" s="98">
        <v>10220</v>
      </c>
      <c r="L59" s="98"/>
      <c r="M59" s="98"/>
      <c r="N59" s="98">
        <f t="shared" si="3"/>
        <v>10220</v>
      </c>
      <c r="O59" s="114"/>
      <c r="P59" s="55"/>
      <c r="Q59" s="95"/>
    </row>
    <row r="60" s="61" customFormat="1" customHeight="1" spans="1:323">
      <c r="A60" s="61" t="s">
        <v>25</v>
      </c>
      <c r="B60" s="29" t="s">
        <v>100</v>
      </c>
      <c r="C60" s="73" t="s">
        <v>101</v>
      </c>
      <c r="D60" s="60">
        <v>2377</v>
      </c>
      <c r="E60" s="99"/>
      <c r="F60" s="100"/>
      <c r="J60" s="115">
        <v>1600</v>
      </c>
      <c r="K60" s="115"/>
      <c r="N60" s="98">
        <f t="shared" si="3"/>
        <v>1600</v>
      </c>
      <c r="Q60" s="118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/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2"/>
      <c r="EF60" s="62"/>
      <c r="EG60" s="62"/>
      <c r="EH60" s="62"/>
      <c r="EI60" s="62"/>
      <c r="EJ60" s="62"/>
      <c r="EK60" s="62"/>
      <c r="EL60" s="62"/>
      <c r="EM60" s="62"/>
      <c r="EN60" s="62"/>
      <c r="EO60" s="62"/>
      <c r="EP60" s="62"/>
      <c r="EQ60" s="62"/>
      <c r="ER60" s="62"/>
      <c r="ES60" s="62"/>
      <c r="ET60" s="62"/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2"/>
      <c r="FK60" s="62"/>
      <c r="FL60" s="62"/>
      <c r="FM60" s="62"/>
      <c r="FN60" s="62"/>
      <c r="FO60" s="62"/>
      <c r="FP60" s="62"/>
      <c r="FQ60" s="62"/>
      <c r="FR60" s="62"/>
      <c r="FS60" s="62"/>
      <c r="FT60" s="62"/>
      <c r="FU60" s="62"/>
      <c r="FV60" s="62"/>
      <c r="FW60" s="62"/>
      <c r="FX60" s="62"/>
      <c r="FY60" s="62"/>
      <c r="FZ60" s="62"/>
      <c r="GA60" s="62"/>
      <c r="GB60" s="62"/>
      <c r="GC60" s="62"/>
      <c r="GD60" s="62"/>
      <c r="GE60" s="62"/>
      <c r="GF60" s="62"/>
      <c r="GG60" s="62"/>
      <c r="GH60" s="62"/>
      <c r="GI60" s="62"/>
      <c r="GJ60" s="62"/>
      <c r="GK60" s="62"/>
      <c r="GL60" s="62"/>
      <c r="GM60" s="62"/>
      <c r="GN60" s="62"/>
      <c r="GO60" s="62"/>
      <c r="GP60" s="62"/>
      <c r="GQ60" s="62"/>
      <c r="GR60" s="62"/>
      <c r="GS60" s="62"/>
      <c r="GT60" s="62"/>
      <c r="GU60" s="62"/>
      <c r="GV60" s="62"/>
      <c r="GW60" s="62"/>
      <c r="GX60" s="62"/>
      <c r="GY60" s="62"/>
      <c r="GZ60" s="62"/>
      <c r="HA60" s="62"/>
      <c r="HB60" s="62"/>
      <c r="HC60" s="62"/>
      <c r="HD60" s="62"/>
      <c r="HE60" s="62"/>
      <c r="HF60" s="62"/>
      <c r="HG60" s="62"/>
      <c r="HH60" s="62"/>
      <c r="HI60" s="62"/>
      <c r="HJ60" s="62"/>
      <c r="HK60" s="62"/>
      <c r="HL60" s="62"/>
      <c r="HM60" s="62"/>
      <c r="HN60" s="62"/>
      <c r="HO60" s="62"/>
      <c r="HP60" s="62"/>
      <c r="HQ60" s="62"/>
      <c r="HR60" s="62"/>
      <c r="HS60" s="62"/>
      <c r="HT60" s="62"/>
      <c r="HU60" s="62"/>
      <c r="HV60" s="62"/>
      <c r="HW60" s="62"/>
      <c r="HX60" s="62"/>
      <c r="HY60" s="62"/>
      <c r="HZ60" s="62"/>
      <c r="IA60" s="62"/>
      <c r="IB60" s="62"/>
      <c r="IC60" s="62"/>
      <c r="ID60" s="62"/>
      <c r="IE60" s="62"/>
      <c r="IF60" s="62"/>
      <c r="IG60" s="62"/>
      <c r="IH60" s="62"/>
      <c r="II60" s="62"/>
      <c r="IJ60" s="62"/>
      <c r="IK60" s="62"/>
      <c r="IL60" s="62"/>
      <c r="IM60" s="62"/>
      <c r="IN60" s="62"/>
      <c r="IO60" s="62"/>
      <c r="IP60" s="62"/>
      <c r="IQ60" s="62"/>
      <c r="IR60" s="62"/>
      <c r="IS60" s="62"/>
      <c r="IT60" s="62"/>
      <c r="IU60" s="62"/>
      <c r="IV60" s="62"/>
      <c r="IW60" s="62"/>
      <c r="IX60" s="62"/>
      <c r="IY60" s="62"/>
      <c r="IZ60" s="62"/>
      <c r="JA60" s="62"/>
      <c r="JB60" s="62"/>
      <c r="JC60" s="62"/>
      <c r="JD60" s="62"/>
      <c r="JE60" s="62"/>
      <c r="JF60" s="62"/>
      <c r="JG60" s="62"/>
      <c r="JH60" s="62"/>
      <c r="JI60" s="62"/>
      <c r="JJ60" s="62"/>
      <c r="JK60" s="62"/>
      <c r="JL60" s="62"/>
      <c r="JM60" s="62"/>
      <c r="JN60" s="62"/>
      <c r="JO60" s="62"/>
      <c r="JP60" s="62"/>
      <c r="JQ60" s="62"/>
      <c r="JR60" s="62"/>
      <c r="JS60" s="62"/>
      <c r="JT60" s="62"/>
      <c r="JU60" s="62"/>
      <c r="JV60" s="62"/>
      <c r="JW60" s="62"/>
      <c r="JX60" s="62"/>
      <c r="JY60" s="62"/>
      <c r="JZ60" s="62"/>
      <c r="KA60" s="62"/>
      <c r="KB60" s="62"/>
      <c r="KC60" s="62"/>
      <c r="KD60" s="62"/>
      <c r="KE60" s="62"/>
      <c r="KF60" s="62"/>
      <c r="KG60" s="62"/>
      <c r="KH60" s="62"/>
      <c r="KI60" s="62"/>
      <c r="KJ60" s="62"/>
      <c r="KK60" s="62"/>
      <c r="KL60" s="62"/>
      <c r="KM60" s="62"/>
      <c r="KN60" s="62"/>
      <c r="KO60" s="62"/>
      <c r="KP60" s="62"/>
      <c r="KQ60" s="62"/>
      <c r="KR60" s="62"/>
      <c r="KS60" s="62"/>
      <c r="KT60" s="62"/>
      <c r="KU60" s="62"/>
      <c r="KV60" s="62"/>
      <c r="KW60" s="62"/>
      <c r="KX60" s="62"/>
      <c r="KY60" s="62"/>
      <c r="KZ60" s="62"/>
      <c r="LA60" s="62"/>
      <c r="LB60" s="62"/>
      <c r="LC60" s="62"/>
      <c r="LD60" s="62"/>
      <c r="LE60" s="62"/>
      <c r="LF60" s="62"/>
      <c r="LG60" s="62"/>
      <c r="LH60" s="62"/>
      <c r="LI60" s="62"/>
      <c r="LJ60" s="62"/>
      <c r="LK60" s="119"/>
    </row>
    <row r="61" s="62" customFormat="1" customHeight="1" spans="1:17">
      <c r="A61" s="101" t="s">
        <v>22</v>
      </c>
      <c r="B61" s="72" t="s">
        <v>102</v>
      </c>
      <c r="C61" s="73" t="s">
        <v>101</v>
      </c>
      <c r="D61" s="74">
        <v>2376</v>
      </c>
      <c r="E61" s="102"/>
      <c r="F61" s="103"/>
      <c r="G61" s="104"/>
      <c r="H61" s="104"/>
      <c r="I61" s="104"/>
      <c r="J61" s="116"/>
      <c r="K61" s="116">
        <v>53550</v>
      </c>
      <c r="L61" s="104"/>
      <c r="M61" s="104"/>
      <c r="N61" s="98">
        <f t="shared" si="3"/>
        <v>53550</v>
      </c>
      <c r="O61" s="101"/>
      <c r="P61" s="101"/>
      <c r="Q61" s="101"/>
    </row>
    <row r="62" s="1" customFormat="1" customHeight="1" spans="1:17">
      <c r="A62" s="91" t="s">
        <v>31</v>
      </c>
      <c r="B62" s="66" t="s">
        <v>103</v>
      </c>
      <c r="C62" s="67" t="s">
        <v>101</v>
      </c>
      <c r="D62" s="68">
        <v>2385</v>
      </c>
      <c r="E62" s="92"/>
      <c r="F62" s="70"/>
      <c r="G62" s="48"/>
      <c r="H62" s="48"/>
      <c r="I62" s="48"/>
      <c r="J62" s="48">
        <v>4840</v>
      </c>
      <c r="K62" s="48"/>
      <c r="L62" s="48"/>
      <c r="M62" s="48"/>
      <c r="N62" s="117">
        <f t="shared" si="3"/>
        <v>4840</v>
      </c>
      <c r="O62" s="113"/>
      <c r="P62" s="58"/>
      <c r="Q62" s="91"/>
    </row>
    <row r="63" s="1" customFormat="1" customHeight="1" spans="1:17">
      <c r="A63" s="91" t="s">
        <v>35</v>
      </c>
      <c r="B63" s="66" t="s">
        <v>104</v>
      </c>
      <c r="C63" s="67" t="s">
        <v>101</v>
      </c>
      <c r="D63" s="68">
        <v>2386</v>
      </c>
      <c r="E63" s="92"/>
      <c r="F63" s="70"/>
      <c r="G63" s="48"/>
      <c r="H63" s="48"/>
      <c r="I63" s="48"/>
      <c r="J63" s="48">
        <v>1320</v>
      </c>
      <c r="K63" s="48"/>
      <c r="L63" s="48"/>
      <c r="M63" s="48"/>
      <c r="N63" s="117">
        <f t="shared" si="3"/>
        <v>1320</v>
      </c>
      <c r="O63" s="113"/>
      <c r="P63" s="58"/>
      <c r="Q63" s="91"/>
    </row>
    <row r="64" s="1" customFormat="1" customHeight="1" spans="1:17">
      <c r="A64" s="93"/>
      <c r="B64" s="72"/>
      <c r="C64" s="73"/>
      <c r="D64" s="74"/>
      <c r="E64" s="94"/>
      <c r="F64" s="37"/>
      <c r="G64" s="53"/>
      <c r="H64" s="53"/>
      <c r="I64" s="53"/>
      <c r="J64" s="53"/>
      <c r="K64" s="53"/>
      <c r="L64" s="53"/>
      <c r="M64" s="53"/>
      <c r="N64" s="53">
        <f>SUM(G64:M64)</f>
        <v>0</v>
      </c>
      <c r="O64" s="113"/>
      <c r="P64" s="110"/>
      <c r="Q64" s="93"/>
    </row>
    <row r="65" s="1" customFormat="1" customHeight="1" spans="1:17">
      <c r="A65" s="93"/>
      <c r="B65" s="72"/>
      <c r="C65" s="73"/>
      <c r="D65" s="74"/>
      <c r="E65" s="94"/>
      <c r="F65" s="37"/>
      <c r="G65" s="53"/>
      <c r="H65" s="53"/>
      <c r="I65" s="53"/>
      <c r="J65" s="53"/>
      <c r="K65" s="53"/>
      <c r="L65" s="53"/>
      <c r="M65" s="53"/>
      <c r="N65" s="53">
        <f>SUM(G65:M65)</f>
        <v>0</v>
      </c>
      <c r="O65" s="113"/>
      <c r="P65" s="110"/>
      <c r="Q65" s="93"/>
    </row>
    <row r="66" s="1" customFormat="1" customHeight="1" spans="1:17">
      <c r="A66" s="93"/>
      <c r="B66" s="72"/>
      <c r="C66" s="73"/>
      <c r="D66" s="74"/>
      <c r="E66" s="94"/>
      <c r="F66" s="37"/>
      <c r="G66" s="53"/>
      <c r="H66" s="53"/>
      <c r="I66" s="53"/>
      <c r="J66" s="53"/>
      <c r="K66" s="53"/>
      <c r="L66" s="53"/>
      <c r="M66" s="53"/>
      <c r="N66" s="53">
        <f>SUM(G66:M66)</f>
        <v>0</v>
      </c>
      <c r="O66" s="113"/>
      <c r="P66" s="110"/>
      <c r="Q66" s="93"/>
    </row>
    <row r="67" s="1" customFormat="1" customHeight="1" spans="1:17">
      <c r="A67" s="93"/>
      <c r="B67" s="72"/>
      <c r="C67" s="73"/>
      <c r="D67" s="74"/>
      <c r="E67" s="94"/>
      <c r="F67" s="37"/>
      <c r="G67" s="53"/>
      <c r="H67" s="53"/>
      <c r="I67" s="53"/>
      <c r="J67" s="53"/>
      <c r="K67" s="53"/>
      <c r="L67" s="53"/>
      <c r="M67" s="53"/>
      <c r="N67" s="53">
        <f>SUM(G67:M67)</f>
        <v>0</v>
      </c>
      <c r="O67" s="113"/>
      <c r="P67" s="110"/>
      <c r="Q67" s="93"/>
    </row>
    <row r="68" s="1" customFormat="1" customHeight="1" spans="1:17">
      <c r="A68" s="93"/>
      <c r="B68" s="72"/>
      <c r="C68" s="73"/>
      <c r="D68" s="74"/>
      <c r="E68" s="94"/>
      <c r="F68" s="37"/>
      <c r="G68" s="53"/>
      <c r="H68" s="53"/>
      <c r="I68" s="53"/>
      <c r="J68" s="53"/>
      <c r="K68" s="53"/>
      <c r="L68" s="53"/>
      <c r="M68" s="53"/>
      <c r="N68" s="53">
        <f>SUM(G68:M68)</f>
        <v>0</v>
      </c>
      <c r="O68" s="113"/>
      <c r="P68" s="110"/>
      <c r="Q68" s="93"/>
    </row>
    <row r="69" s="1" customFormat="1" customHeight="1" spans="1:17">
      <c r="A69" s="76" t="s">
        <v>16</v>
      </c>
      <c r="B69" s="110"/>
      <c r="C69" s="73"/>
      <c r="D69" s="94"/>
      <c r="E69" s="94"/>
      <c r="F69" s="37"/>
      <c r="G69" s="120">
        <f t="shared" ref="G69:N69" si="4">SUM(G57:G68)</f>
        <v>0</v>
      </c>
      <c r="H69" s="120">
        <f t="shared" si="4"/>
        <v>0</v>
      </c>
      <c r="I69" s="120">
        <f t="shared" si="4"/>
        <v>0</v>
      </c>
      <c r="J69" s="120">
        <f t="shared" si="4"/>
        <v>13920</v>
      </c>
      <c r="K69" s="120">
        <f t="shared" si="4"/>
        <v>63770</v>
      </c>
      <c r="L69" s="120">
        <f t="shared" si="4"/>
        <v>0</v>
      </c>
      <c r="M69" s="120">
        <f t="shared" si="4"/>
        <v>0</v>
      </c>
      <c r="N69" s="120">
        <f t="shared" si="4"/>
        <v>77690</v>
      </c>
      <c r="O69" s="113"/>
      <c r="P69" s="110"/>
      <c r="Q69" s="93"/>
    </row>
    <row r="70" s="63" customFormat="1" ht="30" customHeight="1" spans="1:17">
      <c r="A70" s="121" t="s">
        <v>105</v>
      </c>
      <c r="B70" s="122"/>
      <c r="C70" s="123"/>
      <c r="D70" s="124"/>
      <c r="E70" s="124"/>
      <c r="F70" s="125"/>
      <c r="G70" s="126">
        <f t="shared" ref="G70:N70" si="5">G48+G69</f>
        <v>0</v>
      </c>
      <c r="H70" s="126">
        <f t="shared" si="5"/>
        <v>0</v>
      </c>
      <c r="I70" s="126">
        <f t="shared" si="5"/>
        <v>0</v>
      </c>
      <c r="J70" s="126">
        <f t="shared" si="5"/>
        <v>173411</v>
      </c>
      <c r="K70" s="126">
        <f t="shared" si="5"/>
        <v>63770</v>
      </c>
      <c r="L70" s="126">
        <f t="shared" si="5"/>
        <v>2200</v>
      </c>
      <c r="M70" s="126">
        <f t="shared" si="5"/>
        <v>1100</v>
      </c>
      <c r="N70" s="126">
        <f t="shared" si="5"/>
        <v>240481</v>
      </c>
      <c r="O70" s="130"/>
      <c r="P70" s="131"/>
      <c r="Q70" s="133"/>
    </row>
    <row r="71" s="1" customFormat="1" customHeight="1" spans="1:17">
      <c r="A71" s="84"/>
      <c r="B71" s="127"/>
      <c r="C71" s="128"/>
      <c r="D71" s="5"/>
      <c r="E71" s="5"/>
      <c r="F71" s="6"/>
      <c r="G71" s="129"/>
      <c r="H71" s="129"/>
      <c r="I71" s="129"/>
      <c r="J71" s="129"/>
      <c r="K71" s="129"/>
      <c r="L71" s="129"/>
      <c r="M71" s="129"/>
      <c r="N71" s="129"/>
      <c r="O71" s="132"/>
      <c r="P71" s="45"/>
      <c r="Q71" s="134"/>
    </row>
    <row r="72" s="1" customFormat="1" customHeight="1" spans="1:1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 s="59"/>
    </row>
    <row r="73" s="1" customFormat="1" customHeight="1" spans="1:1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 s="59"/>
    </row>
    <row r="74" s="1" customFormat="1" customHeight="1" spans="1:1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59"/>
    </row>
    <row r="75" s="1" customFormat="1" customHeight="1" spans="1:17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59"/>
    </row>
    <row r="76" s="1" customFormat="1" customHeight="1" spans="1:17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59"/>
    </row>
    <row r="77" s="1" customFormat="1" customHeight="1" spans="1:17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59"/>
    </row>
    <row r="78" s="1" customFormat="1" customHeight="1" spans="1:17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59"/>
    </row>
    <row r="79" s="1" customFormat="1" customHeight="1" spans="1:17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59"/>
    </row>
    <row r="80" s="1" customFormat="1" customHeight="1" spans="1:17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 s="59"/>
    </row>
    <row r="81" s="1" customFormat="1" customHeight="1" spans="1:17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 s="59"/>
    </row>
    <row r="82" s="1" customFormat="1" customHeight="1" spans="1:17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 s="59"/>
    </row>
    <row r="83" s="1" customFormat="1" customHeight="1" spans="1:17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 s="59"/>
    </row>
    <row r="84" s="1" customFormat="1" customHeight="1" spans="1:17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59"/>
    </row>
    <row r="85" s="1" customFormat="1" customHeight="1" spans="1:17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 s="59"/>
    </row>
    <row r="86" s="1" customFormat="1" customHeight="1" spans="1:17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 s="59"/>
    </row>
    <row r="87" s="1" customFormat="1" customHeight="1" spans="1:17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 s="59"/>
    </row>
    <row r="88" s="1" customFormat="1" customHeight="1" spans="1:17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 s="59"/>
    </row>
    <row r="89" s="1" customFormat="1" customHeight="1" spans="1:17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 s="59"/>
    </row>
    <row r="90" s="1" customFormat="1" customHeight="1" spans="1:17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 s="59"/>
    </row>
    <row r="91" s="1" customFormat="1" customHeight="1" spans="1:17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 s="59"/>
    </row>
    <row r="92" s="1" customFormat="1" customHeight="1" spans="1:17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 s="59"/>
    </row>
    <row r="93" s="1" customFormat="1" customHeight="1" spans="1:17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 s="59"/>
    </row>
    <row r="94" s="1" customFormat="1" customHeight="1" spans="1:17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 s="59"/>
    </row>
    <row r="95" s="1" customFormat="1" customHeight="1" spans="1:17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59"/>
    </row>
    <row r="96" s="1" customFormat="1" customHeight="1" spans="1:17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 s="59"/>
    </row>
    <row r="97" s="1" customFormat="1" customHeight="1" spans="1:17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 s="59"/>
    </row>
    <row r="98" s="1" customFormat="1" customHeight="1" spans="1:17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 s="59"/>
    </row>
    <row r="99" s="1" customFormat="1" customHeight="1" spans="1:17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 s="59"/>
    </row>
    <row r="100" s="1" customFormat="1" customHeight="1" spans="1:17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 s="59"/>
    </row>
    <row r="101" s="1" customFormat="1" customHeight="1" spans="1:17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 s="59"/>
    </row>
    <row r="102" s="1" customFormat="1" customHeight="1" spans="1:17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 s="59"/>
    </row>
    <row r="103" s="1" customFormat="1" customHeight="1" spans="1:17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 s="59"/>
    </row>
    <row r="104" s="1" customFormat="1" customHeight="1" spans="1:17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 s="59"/>
    </row>
    <row r="105" s="1" customFormat="1" customHeight="1" spans="1:17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 s="59"/>
    </row>
  </sheetData>
  <mergeCells count="27">
    <mergeCell ref="H9:I9"/>
    <mergeCell ref="L9:M9"/>
    <mergeCell ref="H55:I55"/>
    <mergeCell ref="L55:M55"/>
    <mergeCell ref="A9:A10"/>
    <mergeCell ref="A55:A56"/>
    <mergeCell ref="B9:B10"/>
    <mergeCell ref="B55:B56"/>
    <mergeCell ref="C9:C10"/>
    <mergeCell ref="C55:C56"/>
    <mergeCell ref="D9:D10"/>
    <mergeCell ref="D55:D56"/>
    <mergeCell ref="F9:F10"/>
    <mergeCell ref="F55:F56"/>
    <mergeCell ref="G9:G10"/>
    <mergeCell ref="G55:G56"/>
    <mergeCell ref="J9:J10"/>
    <mergeCell ref="J55:J56"/>
    <mergeCell ref="K9:K10"/>
    <mergeCell ref="K55:K56"/>
    <mergeCell ref="N9:N10"/>
    <mergeCell ref="N55:N56"/>
    <mergeCell ref="O9:O10"/>
    <mergeCell ref="O55:O56"/>
    <mergeCell ref="P9:P10"/>
    <mergeCell ref="P55:P56"/>
    <mergeCell ref="Q55:Q56"/>
  </mergeCells>
  <pageMargins left="0.75" right="0.75" top="1" bottom="1" header="0.5" footer="0.5"/>
  <pageSetup paperSize="2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34"/>
  <sheetViews>
    <sheetView workbookViewId="0">
      <selection activeCell="A3" sqref="A3"/>
    </sheetView>
  </sheetViews>
  <sheetFormatPr defaultColWidth="9.14285714285714" defaultRowHeight="12.95" customHeight="1"/>
  <cols>
    <col min="1" max="1" width="9.28571428571429" style="1"/>
    <col min="2" max="2" width="8.57142857142857" style="1" customWidth="1"/>
    <col min="3" max="3" width="40.5714285714286" style="1" customWidth="1"/>
    <col min="4" max="4" width="14.2857142857143" style="2" customWidth="1"/>
    <col min="5" max="5" width="9.14285714285714" style="2"/>
    <col min="6" max="6" width="14.4285714285714" style="3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45"/>
      <c r="Q1" s="59"/>
    </row>
    <row r="2" s="1" customFormat="1" customHeight="1" spans="1:17">
      <c r="A2" s="4" t="s">
        <v>1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45"/>
      <c r="Q2" s="59"/>
    </row>
    <row r="3" s="1" customFormat="1" customHeight="1" spans="1:17">
      <c r="A3" s="4" t="s">
        <v>3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45"/>
      <c r="Q3" s="59"/>
    </row>
    <row r="4" s="1" customFormat="1" customHeight="1" spans="1:17">
      <c r="A4" s="4"/>
      <c r="B4" s="4"/>
      <c r="C4" s="4"/>
      <c r="D4" s="5"/>
      <c r="E4" s="5"/>
      <c r="F4" s="6"/>
      <c r="G4" s="4"/>
      <c r="H4" s="4"/>
      <c r="I4" s="4"/>
      <c r="J4" s="4"/>
      <c r="K4" s="4"/>
      <c r="L4" s="4"/>
      <c r="M4" s="4"/>
      <c r="N4" s="4"/>
      <c r="O4" s="4"/>
      <c r="P4" s="45"/>
      <c r="Q4" s="59"/>
    </row>
    <row r="5" customHeight="1" spans="1:16">
      <c r="A5" s="7" t="s">
        <v>106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45"/>
    </row>
    <row r="6" customHeight="1" spans="1:16">
      <c r="A6" s="9" t="s">
        <v>5</v>
      </c>
      <c r="B6" s="10" t="s">
        <v>6</v>
      </c>
      <c r="C6" s="11" t="s">
        <v>7</v>
      </c>
      <c r="D6" s="11" t="s">
        <v>8</v>
      </c>
      <c r="E6" s="12" t="s">
        <v>9</v>
      </c>
      <c r="F6" s="13" t="s">
        <v>10</v>
      </c>
      <c r="G6" s="10" t="s">
        <v>11</v>
      </c>
      <c r="H6" s="14" t="s">
        <v>12</v>
      </c>
      <c r="I6" s="14"/>
      <c r="J6" s="9" t="s">
        <v>13</v>
      </c>
      <c r="K6" s="10" t="s">
        <v>14</v>
      </c>
      <c r="L6" s="14" t="s">
        <v>15</v>
      </c>
      <c r="M6" s="14"/>
      <c r="N6" s="9" t="s">
        <v>16</v>
      </c>
      <c r="O6" s="10" t="s">
        <v>17</v>
      </c>
      <c r="P6" s="10" t="s">
        <v>18</v>
      </c>
    </row>
    <row r="7" customHeight="1" spans="1:16">
      <c r="A7" s="15"/>
      <c r="B7" s="16"/>
      <c r="C7" s="17"/>
      <c r="D7" s="17"/>
      <c r="E7" s="18" t="s">
        <v>19</v>
      </c>
      <c r="F7" s="19"/>
      <c r="G7" s="16"/>
      <c r="H7" s="20" t="s">
        <v>20</v>
      </c>
      <c r="I7" s="20" t="s">
        <v>21</v>
      </c>
      <c r="J7" s="15"/>
      <c r="K7" s="16"/>
      <c r="L7" s="20" t="s">
        <v>20</v>
      </c>
      <c r="M7" s="20" t="s">
        <v>21</v>
      </c>
      <c r="N7" s="15"/>
      <c r="O7" s="16"/>
      <c r="P7" s="16"/>
    </row>
    <row r="8" customHeight="1" spans="1:16">
      <c r="A8" s="21"/>
      <c r="B8" s="22"/>
      <c r="C8" s="23"/>
      <c r="D8" s="24"/>
      <c r="E8" s="24"/>
      <c r="F8" s="25"/>
      <c r="G8" s="26"/>
      <c r="H8" s="27"/>
      <c r="I8" s="27"/>
      <c r="J8" s="46"/>
      <c r="K8" s="47"/>
      <c r="L8" s="27"/>
      <c r="M8" s="27"/>
      <c r="N8" s="48">
        <f t="shared" ref="N8:N33" si="0">SUM(G8:M8)</f>
        <v>0</v>
      </c>
      <c r="O8" s="49"/>
      <c r="P8" s="50"/>
    </row>
    <row r="9" customHeight="1" spans="1:16">
      <c r="A9" s="28" t="s">
        <v>107</v>
      </c>
      <c r="B9" s="29" t="s">
        <v>108</v>
      </c>
      <c r="C9" s="30" t="s">
        <v>98</v>
      </c>
      <c r="D9" s="60">
        <v>2258</v>
      </c>
      <c r="E9" s="31" t="s">
        <v>54</v>
      </c>
      <c r="F9" s="32">
        <v>6469</v>
      </c>
      <c r="G9" s="33"/>
      <c r="H9" s="34"/>
      <c r="I9" s="34"/>
      <c r="J9" s="51">
        <v>26250</v>
      </c>
      <c r="K9" s="52"/>
      <c r="L9" s="34"/>
      <c r="M9" s="34"/>
      <c r="N9" s="53">
        <f t="shared" si="0"/>
        <v>26250</v>
      </c>
      <c r="O9" s="54" t="s">
        <v>38</v>
      </c>
      <c r="P9" s="55" t="s">
        <v>109</v>
      </c>
    </row>
    <row r="10" customHeight="1" spans="1:16">
      <c r="A10" s="28" t="s">
        <v>107</v>
      </c>
      <c r="B10" s="29" t="s">
        <v>110</v>
      </c>
      <c r="C10" s="30" t="s">
        <v>98</v>
      </c>
      <c r="D10" s="60">
        <v>2277</v>
      </c>
      <c r="E10" s="31" t="s">
        <v>54</v>
      </c>
      <c r="F10" s="32">
        <v>6469</v>
      </c>
      <c r="G10" s="33"/>
      <c r="H10" s="34"/>
      <c r="I10" s="34"/>
      <c r="J10" s="51">
        <v>44240</v>
      </c>
      <c r="K10" s="52"/>
      <c r="L10" s="34"/>
      <c r="M10" s="34"/>
      <c r="N10" s="53">
        <f t="shared" si="0"/>
        <v>44240</v>
      </c>
      <c r="O10" s="54" t="s">
        <v>38</v>
      </c>
      <c r="P10" s="55" t="s">
        <v>109</v>
      </c>
    </row>
    <row r="11" customHeight="1" spans="1:16">
      <c r="A11" s="28" t="s">
        <v>107</v>
      </c>
      <c r="B11" s="29" t="s">
        <v>111</v>
      </c>
      <c r="C11" s="30" t="s">
        <v>98</v>
      </c>
      <c r="D11" s="60">
        <v>2278</v>
      </c>
      <c r="E11" s="31" t="s">
        <v>54</v>
      </c>
      <c r="F11" s="32">
        <v>6469</v>
      </c>
      <c r="G11" s="33"/>
      <c r="H11" s="34"/>
      <c r="I11" s="34"/>
      <c r="J11" s="51">
        <v>5280</v>
      </c>
      <c r="K11" s="52"/>
      <c r="L11" s="34"/>
      <c r="M11" s="34"/>
      <c r="N11" s="53">
        <f t="shared" si="0"/>
        <v>5280</v>
      </c>
      <c r="O11" s="54" t="s">
        <v>38</v>
      </c>
      <c r="P11" s="55" t="s">
        <v>109</v>
      </c>
    </row>
    <row r="12" customHeight="1" spans="1:16">
      <c r="A12" s="28" t="s">
        <v>112</v>
      </c>
      <c r="B12" s="29" t="s">
        <v>113</v>
      </c>
      <c r="C12" s="30" t="s">
        <v>98</v>
      </c>
      <c r="D12" s="60">
        <v>2282</v>
      </c>
      <c r="E12" s="31" t="s">
        <v>54</v>
      </c>
      <c r="F12" s="32">
        <v>6469</v>
      </c>
      <c r="G12" s="33"/>
      <c r="H12" s="34"/>
      <c r="I12" s="34"/>
      <c r="J12" s="51">
        <v>16640</v>
      </c>
      <c r="K12" s="52"/>
      <c r="L12" s="34"/>
      <c r="M12" s="34"/>
      <c r="N12" s="53">
        <f t="shared" si="0"/>
        <v>16640</v>
      </c>
      <c r="O12" s="54" t="s">
        <v>38</v>
      </c>
      <c r="P12" s="55" t="s">
        <v>109</v>
      </c>
    </row>
    <row r="13" customHeight="1" spans="1:16">
      <c r="A13" s="28" t="s">
        <v>114</v>
      </c>
      <c r="B13" s="29" t="s">
        <v>115</v>
      </c>
      <c r="C13" s="30" t="s">
        <v>98</v>
      </c>
      <c r="D13" s="60">
        <v>2294</v>
      </c>
      <c r="E13" s="31" t="s">
        <v>54</v>
      </c>
      <c r="F13" s="32">
        <v>6470</v>
      </c>
      <c r="G13" s="33"/>
      <c r="H13" s="34"/>
      <c r="I13" s="34"/>
      <c r="J13" s="51">
        <v>29370</v>
      </c>
      <c r="K13" s="52"/>
      <c r="L13" s="34"/>
      <c r="M13" s="34"/>
      <c r="N13" s="53">
        <f t="shared" si="0"/>
        <v>29370</v>
      </c>
      <c r="O13" s="54" t="s">
        <v>38</v>
      </c>
      <c r="P13" s="55" t="s">
        <v>109</v>
      </c>
    </row>
    <row r="14" customHeight="1" spans="1:16">
      <c r="A14" s="28" t="s">
        <v>114</v>
      </c>
      <c r="B14" s="29" t="s">
        <v>116</v>
      </c>
      <c r="C14" s="30" t="s">
        <v>98</v>
      </c>
      <c r="D14" s="60">
        <v>2295</v>
      </c>
      <c r="E14" s="31" t="s">
        <v>54</v>
      </c>
      <c r="F14" s="32">
        <v>6470</v>
      </c>
      <c r="G14" s="33"/>
      <c r="H14" s="34"/>
      <c r="I14" s="34"/>
      <c r="J14" s="51"/>
      <c r="K14" s="52">
        <v>109780</v>
      </c>
      <c r="L14" s="34"/>
      <c r="M14" s="34"/>
      <c r="N14" s="53">
        <f t="shared" si="0"/>
        <v>109780</v>
      </c>
      <c r="O14" s="54" t="s">
        <v>38</v>
      </c>
      <c r="P14" s="55" t="s">
        <v>109</v>
      </c>
    </row>
    <row r="15" customHeight="1" spans="1:16">
      <c r="A15" s="28" t="s">
        <v>117</v>
      </c>
      <c r="B15" s="29" t="s">
        <v>118</v>
      </c>
      <c r="C15" s="30" t="s">
        <v>98</v>
      </c>
      <c r="D15" s="60">
        <v>2206</v>
      </c>
      <c r="E15" s="31" t="s">
        <v>54</v>
      </c>
      <c r="F15" s="32">
        <v>6470</v>
      </c>
      <c r="G15" s="33"/>
      <c r="H15" s="34"/>
      <c r="I15" s="34"/>
      <c r="J15" s="51"/>
      <c r="K15" s="52">
        <v>48150</v>
      </c>
      <c r="L15" s="34"/>
      <c r="M15" s="34"/>
      <c r="N15" s="53">
        <f t="shared" si="0"/>
        <v>48150</v>
      </c>
      <c r="O15" s="54" t="s">
        <v>38</v>
      </c>
      <c r="P15" s="55" t="s">
        <v>109</v>
      </c>
    </row>
    <row r="16" customHeight="1" spans="1:16">
      <c r="A16" s="28"/>
      <c r="B16" s="29"/>
      <c r="C16" s="30"/>
      <c r="D16" s="60"/>
      <c r="E16" s="31"/>
      <c r="F16" s="32"/>
      <c r="G16" s="33"/>
      <c r="H16" s="34"/>
      <c r="I16" s="34"/>
      <c r="J16" s="51"/>
      <c r="K16" s="52"/>
      <c r="L16" s="34"/>
      <c r="M16" s="34"/>
      <c r="N16" s="53">
        <f t="shared" si="0"/>
        <v>0</v>
      </c>
      <c r="O16" s="54"/>
      <c r="P16" s="55"/>
    </row>
    <row r="17" customHeight="1" spans="1:16">
      <c r="A17" s="28"/>
      <c r="B17" s="29"/>
      <c r="C17" s="30"/>
      <c r="D17" s="60"/>
      <c r="E17" s="31"/>
      <c r="F17" s="32"/>
      <c r="G17" s="33"/>
      <c r="H17" s="34"/>
      <c r="I17" s="34"/>
      <c r="J17" s="51"/>
      <c r="K17" s="52"/>
      <c r="L17" s="34"/>
      <c r="M17" s="34"/>
      <c r="N17" s="53">
        <f t="shared" si="0"/>
        <v>0</v>
      </c>
      <c r="O17" s="54"/>
      <c r="P17" s="55"/>
    </row>
    <row r="18" customHeight="1" spans="1:16">
      <c r="A18" s="28"/>
      <c r="B18" s="29"/>
      <c r="C18" s="30"/>
      <c r="D18" s="60"/>
      <c r="E18" s="31"/>
      <c r="F18" s="32"/>
      <c r="G18" s="33"/>
      <c r="H18" s="34"/>
      <c r="I18" s="34"/>
      <c r="J18" s="51"/>
      <c r="K18" s="52"/>
      <c r="L18" s="34"/>
      <c r="M18" s="34"/>
      <c r="N18" s="53">
        <f t="shared" si="0"/>
        <v>0</v>
      </c>
      <c r="O18" s="54"/>
      <c r="P18" s="55"/>
    </row>
    <row r="19" customHeight="1" spans="1:16">
      <c r="A19" s="28"/>
      <c r="B19" s="29"/>
      <c r="C19" s="30"/>
      <c r="D19" s="60"/>
      <c r="E19" s="31"/>
      <c r="F19" s="35"/>
      <c r="G19" s="33"/>
      <c r="H19" s="34"/>
      <c r="I19" s="34"/>
      <c r="J19" s="51"/>
      <c r="K19" s="52"/>
      <c r="L19" s="34"/>
      <c r="M19" s="34"/>
      <c r="N19" s="53">
        <f t="shared" si="0"/>
        <v>0</v>
      </c>
      <c r="O19" s="54"/>
      <c r="P19" s="55"/>
    </row>
    <row r="20" customHeight="1" spans="1:16">
      <c r="A20" s="28"/>
      <c r="B20" s="29"/>
      <c r="C20" s="30"/>
      <c r="D20" s="60"/>
      <c r="E20" s="31"/>
      <c r="F20" s="35"/>
      <c r="G20" s="33"/>
      <c r="H20" s="34"/>
      <c r="I20" s="34"/>
      <c r="J20" s="51"/>
      <c r="K20" s="52"/>
      <c r="L20" s="34"/>
      <c r="M20" s="34"/>
      <c r="N20" s="53">
        <f t="shared" si="0"/>
        <v>0</v>
      </c>
      <c r="O20" s="54"/>
      <c r="P20" s="55"/>
    </row>
    <row r="21" customHeight="1" spans="1:16">
      <c r="A21" s="28"/>
      <c r="B21" s="29"/>
      <c r="C21" s="30"/>
      <c r="D21" s="60"/>
      <c r="E21" s="31"/>
      <c r="F21" s="35"/>
      <c r="G21" s="33"/>
      <c r="H21" s="34"/>
      <c r="I21" s="34"/>
      <c r="J21" s="51"/>
      <c r="K21" s="52"/>
      <c r="L21" s="34"/>
      <c r="M21" s="34"/>
      <c r="N21" s="53">
        <f t="shared" si="0"/>
        <v>0</v>
      </c>
      <c r="O21" s="54"/>
      <c r="P21" s="55"/>
    </row>
    <row r="22" customHeight="1" spans="1:16">
      <c r="A22" s="28"/>
      <c r="B22" s="29"/>
      <c r="C22" s="30"/>
      <c r="D22" s="60"/>
      <c r="E22" s="31"/>
      <c r="F22" s="35"/>
      <c r="G22" s="33"/>
      <c r="H22" s="34"/>
      <c r="I22" s="34"/>
      <c r="J22" s="51"/>
      <c r="K22" s="52"/>
      <c r="L22" s="34"/>
      <c r="M22" s="34"/>
      <c r="N22" s="53">
        <f t="shared" si="0"/>
        <v>0</v>
      </c>
      <c r="O22" s="54"/>
      <c r="P22" s="55"/>
    </row>
    <row r="23" customHeight="1" spans="1:16">
      <c r="A23" s="28"/>
      <c r="B23" s="29"/>
      <c r="C23" s="30"/>
      <c r="D23" s="60"/>
      <c r="E23" s="31"/>
      <c r="F23" s="35"/>
      <c r="G23" s="33"/>
      <c r="H23" s="34"/>
      <c r="I23" s="34"/>
      <c r="J23" s="51"/>
      <c r="K23" s="52"/>
      <c r="L23" s="34"/>
      <c r="M23" s="34"/>
      <c r="N23" s="53">
        <f t="shared" si="0"/>
        <v>0</v>
      </c>
      <c r="O23" s="54"/>
      <c r="P23" s="55"/>
    </row>
    <row r="24" customHeight="1" spans="1:16">
      <c r="A24" s="28"/>
      <c r="B24" s="29"/>
      <c r="C24" s="30"/>
      <c r="D24" s="60"/>
      <c r="E24" s="31"/>
      <c r="F24" s="35"/>
      <c r="G24" s="33"/>
      <c r="H24" s="34"/>
      <c r="I24" s="34"/>
      <c r="J24" s="51"/>
      <c r="K24" s="52"/>
      <c r="L24" s="34"/>
      <c r="M24" s="34"/>
      <c r="N24" s="53">
        <f t="shared" si="0"/>
        <v>0</v>
      </c>
      <c r="O24" s="54"/>
      <c r="P24" s="55"/>
    </row>
    <row r="25" customHeight="1" spans="1:16">
      <c r="A25" s="28"/>
      <c r="B25" s="29"/>
      <c r="C25" s="30"/>
      <c r="D25" s="31"/>
      <c r="E25" s="31"/>
      <c r="F25" s="35"/>
      <c r="G25" s="33"/>
      <c r="H25" s="34"/>
      <c r="I25" s="34"/>
      <c r="J25" s="51"/>
      <c r="K25" s="52"/>
      <c r="L25" s="34"/>
      <c r="M25" s="34"/>
      <c r="N25" s="53">
        <f t="shared" si="0"/>
        <v>0</v>
      </c>
      <c r="O25" s="54"/>
      <c r="P25" s="55"/>
    </row>
    <row r="26" customHeight="1" spans="1:16">
      <c r="A26" s="28"/>
      <c r="B26" s="29"/>
      <c r="C26" s="30"/>
      <c r="D26" s="31"/>
      <c r="E26" s="31"/>
      <c r="F26" s="35"/>
      <c r="G26" s="33"/>
      <c r="H26" s="34"/>
      <c r="I26" s="34"/>
      <c r="J26" s="51"/>
      <c r="K26" s="52"/>
      <c r="L26" s="34"/>
      <c r="M26" s="34"/>
      <c r="N26" s="53">
        <f t="shared" si="0"/>
        <v>0</v>
      </c>
      <c r="O26" s="54"/>
      <c r="P26" s="55"/>
    </row>
    <row r="27" customHeight="1" spans="1:16">
      <c r="A27" s="28"/>
      <c r="B27" s="29"/>
      <c r="C27" s="30"/>
      <c r="D27" s="31"/>
      <c r="E27" s="31"/>
      <c r="F27" s="35"/>
      <c r="G27" s="33"/>
      <c r="H27" s="34"/>
      <c r="I27" s="34"/>
      <c r="J27" s="51"/>
      <c r="K27" s="52"/>
      <c r="L27" s="34"/>
      <c r="M27" s="34"/>
      <c r="N27" s="53">
        <f t="shared" si="0"/>
        <v>0</v>
      </c>
      <c r="O27" s="54"/>
      <c r="P27" s="55"/>
    </row>
    <row r="28" customHeight="1" spans="1:16">
      <c r="A28" s="28"/>
      <c r="B28" s="29"/>
      <c r="C28" s="30"/>
      <c r="D28" s="31"/>
      <c r="E28" s="31"/>
      <c r="F28" s="35"/>
      <c r="G28" s="33"/>
      <c r="H28" s="34"/>
      <c r="I28" s="34"/>
      <c r="J28" s="51"/>
      <c r="K28" s="52"/>
      <c r="L28" s="34"/>
      <c r="M28" s="34"/>
      <c r="N28" s="53">
        <f t="shared" si="0"/>
        <v>0</v>
      </c>
      <c r="O28" s="54"/>
      <c r="P28" s="55"/>
    </row>
    <row r="29" customHeight="1" spans="1:16">
      <c r="A29" s="28"/>
      <c r="B29" s="29"/>
      <c r="C29" s="30"/>
      <c r="D29" s="31"/>
      <c r="E29" s="31"/>
      <c r="F29" s="35"/>
      <c r="G29" s="33"/>
      <c r="H29" s="34"/>
      <c r="I29" s="34"/>
      <c r="J29" s="34"/>
      <c r="K29" s="52"/>
      <c r="L29" s="34"/>
      <c r="M29" s="34"/>
      <c r="N29" s="53">
        <f t="shared" si="0"/>
        <v>0</v>
      </c>
      <c r="O29" s="54"/>
      <c r="P29" s="55"/>
    </row>
    <row r="30" customHeight="1" spans="1:16">
      <c r="A30" s="28"/>
      <c r="B30" s="29"/>
      <c r="C30" s="30"/>
      <c r="D30" s="31"/>
      <c r="E30" s="31"/>
      <c r="F30" s="35"/>
      <c r="G30" s="33"/>
      <c r="H30" s="34"/>
      <c r="I30" s="34"/>
      <c r="J30" s="34"/>
      <c r="K30" s="52"/>
      <c r="L30" s="34"/>
      <c r="M30" s="34"/>
      <c r="N30" s="53">
        <f t="shared" si="0"/>
        <v>0</v>
      </c>
      <c r="O30" s="54"/>
      <c r="P30" s="55"/>
    </row>
    <row r="31" customHeight="1" spans="1:16">
      <c r="A31" s="28"/>
      <c r="B31" s="29"/>
      <c r="C31" s="30"/>
      <c r="D31" s="31"/>
      <c r="E31" s="31"/>
      <c r="F31" s="35"/>
      <c r="G31" s="33"/>
      <c r="H31" s="34"/>
      <c r="I31" s="34"/>
      <c r="J31" s="34"/>
      <c r="K31" s="52"/>
      <c r="L31" s="34"/>
      <c r="M31" s="34"/>
      <c r="N31" s="53">
        <f t="shared" si="0"/>
        <v>0</v>
      </c>
      <c r="O31" s="54"/>
      <c r="P31" s="55"/>
    </row>
    <row r="32" customHeight="1" spans="1:16">
      <c r="A32" s="28"/>
      <c r="B32" s="29"/>
      <c r="C32" s="30"/>
      <c r="D32" s="31"/>
      <c r="E32" s="31"/>
      <c r="F32" s="35"/>
      <c r="G32" s="33"/>
      <c r="H32" s="34"/>
      <c r="I32" s="34"/>
      <c r="J32" s="34"/>
      <c r="K32" s="52"/>
      <c r="L32" s="34"/>
      <c r="M32" s="34"/>
      <c r="N32" s="53">
        <f t="shared" si="0"/>
        <v>0</v>
      </c>
      <c r="O32" s="54"/>
      <c r="P32" s="55"/>
    </row>
    <row r="33" customHeight="1" spans="1:16">
      <c r="A33" s="28"/>
      <c r="B33" s="29"/>
      <c r="C33" s="30"/>
      <c r="D33" s="31"/>
      <c r="E33" s="36"/>
      <c r="F33" s="37"/>
      <c r="G33" s="38"/>
      <c r="H33" s="39"/>
      <c r="I33" s="39"/>
      <c r="J33" s="39"/>
      <c r="K33" s="56"/>
      <c r="L33" s="39"/>
      <c r="M33" s="39"/>
      <c r="N33" s="53">
        <f t="shared" si="0"/>
        <v>0</v>
      </c>
      <c r="O33" s="54"/>
      <c r="P33" s="55"/>
    </row>
    <row r="34" customHeight="1" spans="1:16">
      <c r="A34" s="40" t="s">
        <v>119</v>
      </c>
      <c r="B34" s="41"/>
      <c r="C34" s="41"/>
      <c r="D34" s="42"/>
      <c r="E34" s="42"/>
      <c r="F34" s="43"/>
      <c r="G34" s="44">
        <f t="shared" ref="G34:N34" si="1">SUM(G8:G33)</f>
        <v>0</v>
      </c>
      <c r="H34" s="44">
        <f t="shared" si="1"/>
        <v>0</v>
      </c>
      <c r="I34" s="44">
        <f t="shared" si="1"/>
        <v>0</v>
      </c>
      <c r="J34" s="44">
        <f t="shared" si="1"/>
        <v>121780</v>
      </c>
      <c r="K34" s="44">
        <f t="shared" si="1"/>
        <v>157930</v>
      </c>
      <c r="L34" s="44">
        <f t="shared" si="1"/>
        <v>0</v>
      </c>
      <c r="M34" s="44">
        <f t="shared" si="1"/>
        <v>0</v>
      </c>
      <c r="N34" s="44">
        <f t="shared" si="1"/>
        <v>279710</v>
      </c>
      <c r="O34" s="57"/>
      <c r="P34" s="58"/>
    </row>
  </sheetData>
  <mergeCells count="13">
    <mergeCell ref="H6:I6"/>
    <mergeCell ref="L6:M6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75" right="0.75" top="1" bottom="1" header="0.5" footer="0.5"/>
  <pageSetup paperSize="25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34"/>
  <sheetViews>
    <sheetView workbookViewId="0">
      <selection activeCell="A3" sqref="A3"/>
    </sheetView>
  </sheetViews>
  <sheetFormatPr defaultColWidth="9.14285714285714" defaultRowHeight="12.95" customHeight="1"/>
  <cols>
    <col min="1" max="1" width="9.28571428571429" style="1"/>
    <col min="2" max="2" width="11" style="1" customWidth="1"/>
    <col min="3" max="3" width="40.5714285714286" style="1" customWidth="1"/>
    <col min="4" max="5" width="9.14285714285714" style="2"/>
    <col min="6" max="6" width="14.4285714285714" style="3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45"/>
      <c r="Q1" s="59"/>
    </row>
    <row r="2" s="1" customFormat="1" customHeight="1" spans="1:17">
      <c r="A2" s="4" t="s">
        <v>1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45"/>
      <c r="Q2" s="59"/>
    </row>
    <row r="3" s="1" customFormat="1" customHeight="1" spans="1:17">
      <c r="A3" s="4" t="s">
        <v>3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45"/>
      <c r="Q3" s="59"/>
    </row>
    <row r="4" s="1" customFormat="1" customHeight="1" spans="1:17">
      <c r="A4" s="4"/>
      <c r="B4" s="4"/>
      <c r="C4" s="4"/>
      <c r="D4" s="5"/>
      <c r="E4" s="5"/>
      <c r="F4" s="6"/>
      <c r="G4" s="4"/>
      <c r="H4" s="4"/>
      <c r="I4" s="4"/>
      <c r="J4" s="4"/>
      <c r="K4" s="4"/>
      <c r="L4" s="4"/>
      <c r="M4" s="4"/>
      <c r="N4" s="4"/>
      <c r="O4" s="4"/>
      <c r="P4" s="45"/>
      <c r="Q4" s="59"/>
    </row>
    <row r="5" customHeight="1" spans="1:16">
      <c r="A5" s="7" t="s">
        <v>120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45"/>
    </row>
    <row r="6" customHeight="1" spans="1:16">
      <c r="A6" s="9" t="s">
        <v>5</v>
      </c>
      <c r="B6" s="10" t="s">
        <v>6</v>
      </c>
      <c r="C6" s="11" t="s">
        <v>7</v>
      </c>
      <c r="D6" s="11" t="s">
        <v>8</v>
      </c>
      <c r="E6" s="12" t="s">
        <v>9</v>
      </c>
      <c r="F6" s="13" t="s">
        <v>10</v>
      </c>
      <c r="G6" s="10" t="s">
        <v>11</v>
      </c>
      <c r="H6" s="14" t="s">
        <v>12</v>
      </c>
      <c r="I6" s="14"/>
      <c r="J6" s="9" t="s">
        <v>13</v>
      </c>
      <c r="K6" s="10" t="s">
        <v>14</v>
      </c>
      <c r="L6" s="14" t="s">
        <v>15</v>
      </c>
      <c r="M6" s="14"/>
      <c r="N6" s="9" t="s">
        <v>16</v>
      </c>
      <c r="O6" s="10" t="s">
        <v>17</v>
      </c>
      <c r="P6" s="10" t="s">
        <v>18</v>
      </c>
    </row>
    <row r="7" customHeight="1" spans="1:16">
      <c r="A7" s="15"/>
      <c r="B7" s="16"/>
      <c r="C7" s="17"/>
      <c r="D7" s="17"/>
      <c r="E7" s="18" t="s">
        <v>19</v>
      </c>
      <c r="F7" s="19"/>
      <c r="G7" s="16"/>
      <c r="H7" s="20" t="s">
        <v>20</v>
      </c>
      <c r="I7" s="20" t="s">
        <v>21</v>
      </c>
      <c r="J7" s="15"/>
      <c r="K7" s="16"/>
      <c r="L7" s="20" t="s">
        <v>20</v>
      </c>
      <c r="M7" s="20" t="s">
        <v>21</v>
      </c>
      <c r="N7" s="15"/>
      <c r="O7" s="16"/>
      <c r="P7" s="16"/>
    </row>
    <row r="8" customHeight="1" spans="1:16">
      <c r="A8" s="21"/>
      <c r="B8" s="22"/>
      <c r="C8" s="23"/>
      <c r="D8" s="24"/>
      <c r="E8" s="24"/>
      <c r="F8" s="25"/>
      <c r="G8" s="26"/>
      <c r="H8" s="27"/>
      <c r="I8" s="27"/>
      <c r="J8" s="46"/>
      <c r="K8" s="47"/>
      <c r="L8" s="27"/>
      <c r="M8" s="27"/>
      <c r="N8" s="48">
        <f t="shared" ref="N8:N33" si="0">SUM(G8:M8)</f>
        <v>0</v>
      </c>
      <c r="O8" s="49"/>
      <c r="P8" s="50"/>
    </row>
    <row r="9" customHeight="1" spans="1:16">
      <c r="A9" s="28" t="s">
        <v>121</v>
      </c>
      <c r="B9" s="29"/>
      <c r="C9" s="30" t="s">
        <v>122</v>
      </c>
      <c r="D9" s="31"/>
      <c r="E9" s="31"/>
      <c r="F9" s="32"/>
      <c r="G9" s="33"/>
      <c r="H9" s="34"/>
      <c r="I9" s="34"/>
      <c r="J9" s="51"/>
      <c r="K9" s="52"/>
      <c r="L9" s="34"/>
      <c r="M9" s="34"/>
      <c r="N9" s="48">
        <v>70</v>
      </c>
      <c r="O9" s="54" t="s">
        <v>22</v>
      </c>
      <c r="P9" s="55"/>
    </row>
    <row r="10" customHeight="1" spans="1:16">
      <c r="A10" s="28"/>
      <c r="B10" s="29"/>
      <c r="C10" s="30"/>
      <c r="D10" s="31"/>
      <c r="E10" s="31"/>
      <c r="F10" s="32"/>
      <c r="G10" s="33"/>
      <c r="H10" s="34"/>
      <c r="I10" s="34"/>
      <c r="J10" s="51"/>
      <c r="K10" s="52"/>
      <c r="L10" s="34"/>
      <c r="M10" s="34"/>
      <c r="N10" s="48">
        <f t="shared" ref="N9:N15" si="1">SUM(G10:M10)</f>
        <v>0</v>
      </c>
      <c r="O10" s="54"/>
      <c r="P10" s="55"/>
    </row>
    <row r="11" customHeight="1" spans="1:16">
      <c r="A11" s="28"/>
      <c r="B11" s="29"/>
      <c r="C11" s="30"/>
      <c r="D11" s="31"/>
      <c r="E11" s="31"/>
      <c r="F11" s="32"/>
      <c r="G11" s="33"/>
      <c r="H11" s="34"/>
      <c r="I11" s="34"/>
      <c r="J11" s="51"/>
      <c r="K11" s="52"/>
      <c r="L11" s="34"/>
      <c r="M11" s="34"/>
      <c r="N11" s="48">
        <f t="shared" si="1"/>
        <v>0</v>
      </c>
      <c r="O11" s="54"/>
      <c r="P11" s="55"/>
    </row>
    <row r="12" customHeight="1" spans="1:16">
      <c r="A12" s="28"/>
      <c r="B12" s="29"/>
      <c r="C12" s="30"/>
      <c r="D12" s="31"/>
      <c r="E12" s="31"/>
      <c r="F12" s="32"/>
      <c r="G12" s="33"/>
      <c r="H12" s="34"/>
      <c r="I12" s="34"/>
      <c r="J12" s="51"/>
      <c r="K12" s="52"/>
      <c r="L12" s="34"/>
      <c r="M12" s="34"/>
      <c r="N12" s="48">
        <f t="shared" si="1"/>
        <v>0</v>
      </c>
      <c r="O12" s="54"/>
      <c r="P12" s="55"/>
    </row>
    <row r="13" customHeight="1" spans="1:16">
      <c r="A13" s="28"/>
      <c r="B13" s="29"/>
      <c r="C13" s="30"/>
      <c r="D13" s="31"/>
      <c r="E13" s="31"/>
      <c r="F13" s="32"/>
      <c r="G13" s="33"/>
      <c r="H13" s="34"/>
      <c r="I13" s="34"/>
      <c r="J13" s="51"/>
      <c r="K13" s="52"/>
      <c r="L13" s="34"/>
      <c r="M13" s="34"/>
      <c r="N13" s="48">
        <f t="shared" si="1"/>
        <v>0</v>
      </c>
      <c r="O13" s="54"/>
      <c r="P13" s="55"/>
    </row>
    <row r="14" customHeight="1" spans="1:16">
      <c r="A14" s="28"/>
      <c r="B14" s="29"/>
      <c r="C14" s="30"/>
      <c r="D14" s="31"/>
      <c r="E14" s="31"/>
      <c r="F14" s="32"/>
      <c r="G14" s="33"/>
      <c r="H14" s="34"/>
      <c r="I14" s="34"/>
      <c r="J14" s="51"/>
      <c r="K14" s="52"/>
      <c r="L14" s="34"/>
      <c r="M14" s="34"/>
      <c r="N14" s="48">
        <f t="shared" si="1"/>
        <v>0</v>
      </c>
      <c r="O14" s="54"/>
      <c r="P14" s="55"/>
    </row>
    <row r="15" customHeight="1" spans="1:16">
      <c r="A15" s="28"/>
      <c r="B15" s="29"/>
      <c r="C15" s="30"/>
      <c r="D15" s="31"/>
      <c r="E15" s="31"/>
      <c r="F15" s="32"/>
      <c r="G15" s="33"/>
      <c r="H15" s="34"/>
      <c r="I15" s="34"/>
      <c r="J15" s="51"/>
      <c r="K15" s="52"/>
      <c r="L15" s="34"/>
      <c r="M15" s="34"/>
      <c r="N15" s="48">
        <f t="shared" si="1"/>
        <v>0</v>
      </c>
      <c r="O15" s="54"/>
      <c r="P15" s="55"/>
    </row>
    <row r="16" customHeight="1" spans="1:16">
      <c r="A16" s="28"/>
      <c r="B16" s="29"/>
      <c r="C16" s="30"/>
      <c r="D16" s="31"/>
      <c r="E16" s="31"/>
      <c r="F16" s="32"/>
      <c r="G16" s="33"/>
      <c r="H16" s="34"/>
      <c r="I16" s="34"/>
      <c r="J16" s="51"/>
      <c r="K16" s="52"/>
      <c r="L16" s="34"/>
      <c r="M16" s="34"/>
      <c r="N16" s="53">
        <f t="shared" si="0"/>
        <v>0</v>
      </c>
      <c r="O16" s="54"/>
      <c r="P16" s="55"/>
    </row>
    <row r="17" customHeight="1" spans="1:16">
      <c r="A17" s="28"/>
      <c r="B17" s="29"/>
      <c r="C17" s="30"/>
      <c r="D17" s="31"/>
      <c r="E17" s="31"/>
      <c r="F17" s="32"/>
      <c r="G17" s="33"/>
      <c r="H17" s="34"/>
      <c r="I17" s="34"/>
      <c r="J17" s="51"/>
      <c r="K17" s="52"/>
      <c r="L17" s="34"/>
      <c r="M17" s="34"/>
      <c r="N17" s="53">
        <f t="shared" si="0"/>
        <v>0</v>
      </c>
      <c r="O17" s="54"/>
      <c r="P17" s="55"/>
    </row>
    <row r="18" customHeight="1" spans="1:16">
      <c r="A18" s="28"/>
      <c r="B18" s="29"/>
      <c r="C18" s="30"/>
      <c r="D18" s="31"/>
      <c r="E18" s="31"/>
      <c r="F18" s="32"/>
      <c r="G18" s="33"/>
      <c r="H18" s="34"/>
      <c r="I18" s="34"/>
      <c r="J18" s="51"/>
      <c r="K18" s="52"/>
      <c r="L18" s="34"/>
      <c r="M18" s="34"/>
      <c r="N18" s="53">
        <f t="shared" si="0"/>
        <v>0</v>
      </c>
      <c r="O18" s="54"/>
      <c r="P18" s="55"/>
    </row>
    <row r="19" customHeight="1" spans="1:16">
      <c r="A19" s="28"/>
      <c r="B19" s="29"/>
      <c r="C19" s="30"/>
      <c r="D19" s="31"/>
      <c r="E19" s="31"/>
      <c r="F19" s="35"/>
      <c r="G19" s="33"/>
      <c r="H19" s="34"/>
      <c r="I19" s="34"/>
      <c r="J19" s="51"/>
      <c r="K19" s="52"/>
      <c r="L19" s="34"/>
      <c r="M19" s="34"/>
      <c r="N19" s="53">
        <f t="shared" si="0"/>
        <v>0</v>
      </c>
      <c r="O19" s="54"/>
      <c r="P19" s="55"/>
    </row>
    <row r="20" customHeight="1" spans="1:16">
      <c r="A20" s="28"/>
      <c r="B20" s="29"/>
      <c r="C20" s="30"/>
      <c r="D20" s="31"/>
      <c r="E20" s="31"/>
      <c r="F20" s="35"/>
      <c r="G20" s="33"/>
      <c r="H20" s="34"/>
      <c r="I20" s="34"/>
      <c r="J20" s="51"/>
      <c r="K20" s="52"/>
      <c r="L20" s="34"/>
      <c r="M20" s="34"/>
      <c r="N20" s="53">
        <f t="shared" si="0"/>
        <v>0</v>
      </c>
      <c r="O20" s="54"/>
      <c r="P20" s="55"/>
    </row>
    <row r="21" customHeight="1" spans="1:16">
      <c r="A21" s="28"/>
      <c r="B21" s="29"/>
      <c r="C21" s="30"/>
      <c r="D21" s="31"/>
      <c r="E21" s="31"/>
      <c r="F21" s="35"/>
      <c r="G21" s="33"/>
      <c r="H21" s="34"/>
      <c r="I21" s="34"/>
      <c r="J21" s="51"/>
      <c r="K21" s="52"/>
      <c r="L21" s="34"/>
      <c r="M21" s="34"/>
      <c r="N21" s="53">
        <f t="shared" si="0"/>
        <v>0</v>
      </c>
      <c r="O21" s="54"/>
      <c r="P21" s="55"/>
    </row>
    <row r="22" customHeight="1" spans="1:16">
      <c r="A22" s="28"/>
      <c r="B22" s="29"/>
      <c r="C22" s="30"/>
      <c r="D22" s="31"/>
      <c r="E22" s="31"/>
      <c r="F22" s="35"/>
      <c r="G22" s="33"/>
      <c r="H22" s="34"/>
      <c r="I22" s="34"/>
      <c r="J22" s="51"/>
      <c r="K22" s="52"/>
      <c r="L22" s="34"/>
      <c r="M22" s="34"/>
      <c r="N22" s="53">
        <f t="shared" si="0"/>
        <v>0</v>
      </c>
      <c r="O22" s="54"/>
      <c r="P22" s="55"/>
    </row>
    <row r="23" customHeight="1" spans="1:16">
      <c r="A23" s="28"/>
      <c r="B23" s="29"/>
      <c r="C23" s="30"/>
      <c r="D23" s="31"/>
      <c r="E23" s="31"/>
      <c r="F23" s="35"/>
      <c r="G23" s="33"/>
      <c r="H23" s="34"/>
      <c r="I23" s="34"/>
      <c r="J23" s="51"/>
      <c r="K23" s="52"/>
      <c r="L23" s="34"/>
      <c r="M23" s="34"/>
      <c r="N23" s="53">
        <f t="shared" si="0"/>
        <v>0</v>
      </c>
      <c r="O23" s="54"/>
      <c r="P23" s="55"/>
    </row>
    <row r="24" customHeight="1" spans="1:16">
      <c r="A24" s="28"/>
      <c r="B24" s="29"/>
      <c r="C24" s="30"/>
      <c r="D24" s="31"/>
      <c r="E24" s="31"/>
      <c r="F24" s="35"/>
      <c r="G24" s="33"/>
      <c r="H24" s="34"/>
      <c r="I24" s="34"/>
      <c r="J24" s="51"/>
      <c r="K24" s="52"/>
      <c r="L24" s="34"/>
      <c r="M24" s="34"/>
      <c r="N24" s="53">
        <f t="shared" si="0"/>
        <v>0</v>
      </c>
      <c r="O24" s="54"/>
      <c r="P24" s="55"/>
    </row>
    <row r="25" customHeight="1" spans="1:16">
      <c r="A25" s="28"/>
      <c r="B25" s="29"/>
      <c r="C25" s="30"/>
      <c r="D25" s="31"/>
      <c r="E25" s="31"/>
      <c r="F25" s="35"/>
      <c r="G25" s="33"/>
      <c r="H25" s="34"/>
      <c r="I25" s="34"/>
      <c r="J25" s="51"/>
      <c r="K25" s="52"/>
      <c r="L25" s="34"/>
      <c r="M25" s="34"/>
      <c r="N25" s="53">
        <f t="shared" si="0"/>
        <v>0</v>
      </c>
      <c r="O25" s="54"/>
      <c r="P25" s="55"/>
    </row>
    <row r="26" customHeight="1" spans="1:16">
      <c r="A26" s="28"/>
      <c r="B26" s="29"/>
      <c r="C26" s="30"/>
      <c r="D26" s="31"/>
      <c r="E26" s="31"/>
      <c r="F26" s="35"/>
      <c r="G26" s="33"/>
      <c r="H26" s="34"/>
      <c r="I26" s="34"/>
      <c r="J26" s="51"/>
      <c r="K26" s="52"/>
      <c r="L26" s="34"/>
      <c r="M26" s="34"/>
      <c r="N26" s="53">
        <f t="shared" si="0"/>
        <v>0</v>
      </c>
      <c r="O26" s="54"/>
      <c r="P26" s="55"/>
    </row>
    <row r="27" customHeight="1" spans="1:16">
      <c r="A27" s="28"/>
      <c r="B27" s="29"/>
      <c r="C27" s="30"/>
      <c r="D27" s="31"/>
      <c r="E27" s="31"/>
      <c r="F27" s="35"/>
      <c r="G27" s="33"/>
      <c r="H27" s="34"/>
      <c r="I27" s="34"/>
      <c r="J27" s="51"/>
      <c r="K27" s="52"/>
      <c r="L27" s="34"/>
      <c r="M27" s="34"/>
      <c r="N27" s="53">
        <f t="shared" si="0"/>
        <v>0</v>
      </c>
      <c r="O27" s="54"/>
      <c r="P27" s="55"/>
    </row>
    <row r="28" customHeight="1" spans="1:16">
      <c r="A28" s="28"/>
      <c r="B28" s="29"/>
      <c r="C28" s="30"/>
      <c r="D28" s="31"/>
      <c r="E28" s="31"/>
      <c r="F28" s="35"/>
      <c r="G28" s="33"/>
      <c r="H28" s="34"/>
      <c r="I28" s="34"/>
      <c r="J28" s="51"/>
      <c r="K28" s="52"/>
      <c r="L28" s="34"/>
      <c r="M28" s="34"/>
      <c r="N28" s="53">
        <f t="shared" si="0"/>
        <v>0</v>
      </c>
      <c r="O28" s="54"/>
      <c r="P28" s="55"/>
    </row>
    <row r="29" customHeight="1" spans="1:16">
      <c r="A29" s="28"/>
      <c r="B29" s="29"/>
      <c r="C29" s="30"/>
      <c r="D29" s="31"/>
      <c r="E29" s="31"/>
      <c r="F29" s="35"/>
      <c r="G29" s="33"/>
      <c r="H29" s="34"/>
      <c r="I29" s="34"/>
      <c r="J29" s="34"/>
      <c r="K29" s="52"/>
      <c r="L29" s="34"/>
      <c r="M29" s="34"/>
      <c r="N29" s="53">
        <f t="shared" si="0"/>
        <v>0</v>
      </c>
      <c r="O29" s="54"/>
      <c r="P29" s="55"/>
    </row>
    <row r="30" customHeight="1" spans="1:16">
      <c r="A30" s="28"/>
      <c r="B30" s="29"/>
      <c r="C30" s="30"/>
      <c r="D30" s="31"/>
      <c r="E30" s="31"/>
      <c r="F30" s="35"/>
      <c r="G30" s="33"/>
      <c r="H30" s="34"/>
      <c r="I30" s="34"/>
      <c r="J30" s="34"/>
      <c r="K30" s="52"/>
      <c r="L30" s="34"/>
      <c r="M30" s="34"/>
      <c r="N30" s="53">
        <f t="shared" si="0"/>
        <v>0</v>
      </c>
      <c r="O30" s="54"/>
      <c r="P30" s="55"/>
    </row>
    <row r="31" customHeight="1" spans="1:16">
      <c r="A31" s="28"/>
      <c r="B31" s="29"/>
      <c r="C31" s="30"/>
      <c r="D31" s="31"/>
      <c r="E31" s="31"/>
      <c r="F31" s="35"/>
      <c r="G31" s="33"/>
      <c r="H31" s="34"/>
      <c r="I31" s="34"/>
      <c r="J31" s="34"/>
      <c r="K31" s="52"/>
      <c r="L31" s="34"/>
      <c r="M31" s="34"/>
      <c r="N31" s="53">
        <f t="shared" si="0"/>
        <v>0</v>
      </c>
      <c r="O31" s="54"/>
      <c r="P31" s="55"/>
    </row>
    <row r="32" customHeight="1" spans="1:16">
      <c r="A32" s="28"/>
      <c r="B32" s="29"/>
      <c r="C32" s="30"/>
      <c r="D32" s="31"/>
      <c r="E32" s="31"/>
      <c r="F32" s="35"/>
      <c r="G32" s="33"/>
      <c r="H32" s="34"/>
      <c r="I32" s="34"/>
      <c r="J32" s="34"/>
      <c r="K32" s="52"/>
      <c r="L32" s="34"/>
      <c r="M32" s="34"/>
      <c r="N32" s="53">
        <f t="shared" si="0"/>
        <v>0</v>
      </c>
      <c r="O32" s="54"/>
      <c r="P32" s="55"/>
    </row>
    <row r="33" customHeight="1" spans="1:16">
      <c r="A33" s="28"/>
      <c r="B33" s="29"/>
      <c r="C33" s="30"/>
      <c r="D33" s="31"/>
      <c r="E33" s="36"/>
      <c r="F33" s="37"/>
      <c r="G33" s="38"/>
      <c r="H33" s="39"/>
      <c r="I33" s="39"/>
      <c r="J33" s="39"/>
      <c r="K33" s="56"/>
      <c r="L33" s="39"/>
      <c r="M33" s="39"/>
      <c r="N33" s="53">
        <f t="shared" si="0"/>
        <v>0</v>
      </c>
      <c r="O33" s="54"/>
      <c r="P33" s="55"/>
    </row>
    <row r="34" customHeight="1" spans="1:16">
      <c r="A34" s="40" t="s">
        <v>123</v>
      </c>
      <c r="B34" s="41"/>
      <c r="C34" s="41"/>
      <c r="D34" s="42"/>
      <c r="E34" s="42"/>
      <c r="F34" s="43"/>
      <c r="G34" s="44">
        <f t="shared" ref="G34:N34" si="2">SUM(G8:G33)</f>
        <v>0</v>
      </c>
      <c r="H34" s="44">
        <f t="shared" si="2"/>
        <v>0</v>
      </c>
      <c r="I34" s="44">
        <f t="shared" si="2"/>
        <v>0</v>
      </c>
      <c r="J34" s="44">
        <f t="shared" si="2"/>
        <v>0</v>
      </c>
      <c r="K34" s="44">
        <f t="shared" si="2"/>
        <v>0</v>
      </c>
      <c r="L34" s="44">
        <f t="shared" si="2"/>
        <v>0</v>
      </c>
      <c r="M34" s="44">
        <f t="shared" si="2"/>
        <v>0</v>
      </c>
      <c r="N34" s="44">
        <f t="shared" si="2"/>
        <v>70</v>
      </c>
      <c r="O34" s="57"/>
      <c r="P34" s="58"/>
    </row>
  </sheetData>
  <mergeCells count="13">
    <mergeCell ref="H6:I6"/>
    <mergeCell ref="L6:M6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75" right="0.75" top="1" bottom="1" header="0.5" footer="0.5"/>
  <pageSetup paperSize="25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34"/>
  <sheetViews>
    <sheetView workbookViewId="0">
      <selection activeCell="F9" sqref="F9"/>
    </sheetView>
  </sheetViews>
  <sheetFormatPr defaultColWidth="9.14285714285714" defaultRowHeight="12.95" customHeight="1"/>
  <cols>
    <col min="1" max="1" width="9.28571428571429" style="1"/>
    <col min="2" max="2" width="11" style="1" customWidth="1"/>
    <col min="3" max="3" width="40.5714285714286" style="1" customWidth="1"/>
    <col min="4" max="5" width="9.14285714285714" style="2"/>
    <col min="6" max="6" width="14.4285714285714" style="3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4" t="s">
        <v>0</v>
      </c>
      <c r="B1" s="4"/>
      <c r="C1" s="4"/>
      <c r="D1" s="5"/>
      <c r="E1" s="5"/>
      <c r="F1" s="6"/>
      <c r="G1" s="4"/>
      <c r="H1" s="4"/>
      <c r="I1" s="4"/>
      <c r="J1" s="4"/>
      <c r="K1" s="4"/>
      <c r="L1" s="4"/>
      <c r="M1" s="4"/>
      <c r="N1" s="4"/>
      <c r="O1" s="4"/>
      <c r="P1" s="45"/>
      <c r="Q1" s="59"/>
    </row>
    <row r="2" s="1" customFormat="1" customHeight="1" spans="1:17">
      <c r="A2" s="4" t="s">
        <v>1</v>
      </c>
      <c r="B2" s="4"/>
      <c r="C2" s="4"/>
      <c r="D2" s="5"/>
      <c r="E2" s="5"/>
      <c r="F2" s="6"/>
      <c r="G2" s="4"/>
      <c r="H2" s="4"/>
      <c r="I2" s="4"/>
      <c r="J2" s="4"/>
      <c r="K2" s="4"/>
      <c r="L2" s="4"/>
      <c r="M2" s="4"/>
      <c r="N2" s="4"/>
      <c r="O2" s="4"/>
      <c r="P2" s="45"/>
      <c r="Q2" s="59"/>
    </row>
    <row r="3" s="1" customFormat="1" customHeight="1" spans="1:17">
      <c r="A3" s="4" t="s">
        <v>3</v>
      </c>
      <c r="B3" s="4"/>
      <c r="C3" s="4"/>
      <c r="D3" s="5"/>
      <c r="E3" s="5"/>
      <c r="F3" s="6"/>
      <c r="G3" s="4"/>
      <c r="H3" s="4"/>
      <c r="I3" s="4"/>
      <c r="J3" s="4"/>
      <c r="K3" s="4"/>
      <c r="L3" s="4"/>
      <c r="M3" s="4"/>
      <c r="N3" s="4"/>
      <c r="O3" s="4"/>
      <c r="P3" s="45"/>
      <c r="Q3" s="59"/>
    </row>
    <row r="5" customHeight="1" spans="1:16">
      <c r="A5" s="7" t="s">
        <v>124</v>
      </c>
      <c r="B5" s="8"/>
      <c r="C5" s="4"/>
      <c r="D5" s="5"/>
      <c r="E5" s="5"/>
      <c r="F5" s="6"/>
      <c r="G5" s="4"/>
      <c r="H5" s="4"/>
      <c r="I5" s="4"/>
      <c r="J5" s="4"/>
      <c r="K5" s="4"/>
      <c r="L5" s="4"/>
      <c r="M5" s="4"/>
      <c r="N5" s="4"/>
      <c r="O5" s="4"/>
      <c r="P5" s="45"/>
    </row>
    <row r="6" customHeight="1" spans="1:16">
      <c r="A6" s="9" t="s">
        <v>5</v>
      </c>
      <c r="B6" s="10" t="s">
        <v>6</v>
      </c>
      <c r="C6" s="11" t="s">
        <v>7</v>
      </c>
      <c r="D6" s="11" t="s">
        <v>8</v>
      </c>
      <c r="E6" s="12" t="s">
        <v>9</v>
      </c>
      <c r="F6" s="13" t="s">
        <v>10</v>
      </c>
      <c r="G6" s="10" t="s">
        <v>11</v>
      </c>
      <c r="H6" s="14" t="s">
        <v>12</v>
      </c>
      <c r="I6" s="14"/>
      <c r="J6" s="9" t="s">
        <v>13</v>
      </c>
      <c r="K6" s="10" t="s">
        <v>14</v>
      </c>
      <c r="L6" s="14" t="s">
        <v>15</v>
      </c>
      <c r="M6" s="14"/>
      <c r="N6" s="9" t="s">
        <v>16</v>
      </c>
      <c r="O6" s="10" t="s">
        <v>17</v>
      </c>
      <c r="P6" s="10" t="s">
        <v>18</v>
      </c>
    </row>
    <row r="7" customHeight="1" spans="1:16">
      <c r="A7" s="15"/>
      <c r="B7" s="16"/>
      <c r="C7" s="17"/>
      <c r="D7" s="17"/>
      <c r="E7" s="18" t="s">
        <v>19</v>
      </c>
      <c r="F7" s="19"/>
      <c r="G7" s="16"/>
      <c r="H7" s="20" t="s">
        <v>20</v>
      </c>
      <c r="I7" s="20" t="s">
        <v>21</v>
      </c>
      <c r="J7" s="15"/>
      <c r="K7" s="16"/>
      <c r="L7" s="20" t="s">
        <v>20</v>
      </c>
      <c r="M7" s="20" t="s">
        <v>21</v>
      </c>
      <c r="N7" s="15"/>
      <c r="O7" s="16"/>
      <c r="P7" s="16"/>
    </row>
    <row r="8" customHeight="1" spans="1:16">
      <c r="A8" s="21"/>
      <c r="B8" s="22"/>
      <c r="C8" s="23"/>
      <c r="D8" s="24"/>
      <c r="E8" s="24"/>
      <c r="F8" s="25"/>
      <c r="G8" s="26"/>
      <c r="H8" s="27"/>
      <c r="I8" s="27"/>
      <c r="J8" s="46"/>
      <c r="K8" s="47"/>
      <c r="L8" s="27"/>
      <c r="M8" s="27"/>
      <c r="N8" s="48">
        <f t="shared" ref="N8:N33" si="0">SUM(G8:M8)</f>
        <v>0</v>
      </c>
      <c r="O8" s="49"/>
      <c r="P8" s="50"/>
    </row>
    <row r="9" customHeight="1" spans="1:16">
      <c r="A9" s="28"/>
      <c r="B9" s="29"/>
      <c r="C9" s="30"/>
      <c r="D9" s="31"/>
      <c r="E9" s="31"/>
      <c r="F9" s="32"/>
      <c r="G9" s="33"/>
      <c r="H9" s="34"/>
      <c r="I9" s="34"/>
      <c r="J9" s="51"/>
      <c r="K9" s="52"/>
      <c r="L9" s="34"/>
      <c r="M9" s="34"/>
      <c r="N9" s="53">
        <f t="shared" si="0"/>
        <v>0</v>
      </c>
      <c r="O9" s="54"/>
      <c r="P9" s="55"/>
    </row>
    <row r="10" customHeight="1" spans="1:16">
      <c r="A10" s="28"/>
      <c r="B10" s="29"/>
      <c r="C10" s="30"/>
      <c r="D10" s="31"/>
      <c r="E10" s="31"/>
      <c r="F10" s="32"/>
      <c r="G10" s="33"/>
      <c r="H10" s="34"/>
      <c r="I10" s="34"/>
      <c r="J10" s="51"/>
      <c r="K10" s="52"/>
      <c r="L10" s="34"/>
      <c r="M10" s="34"/>
      <c r="N10" s="53">
        <f t="shared" si="0"/>
        <v>0</v>
      </c>
      <c r="O10" s="54"/>
      <c r="P10" s="55"/>
    </row>
    <row r="11" customHeight="1" spans="1:16">
      <c r="A11" s="28"/>
      <c r="B11" s="29"/>
      <c r="C11" s="30"/>
      <c r="D11" s="31"/>
      <c r="E11" s="31"/>
      <c r="F11" s="32"/>
      <c r="G11" s="33"/>
      <c r="H11" s="34"/>
      <c r="I11" s="34"/>
      <c r="J11" s="51"/>
      <c r="K11" s="52"/>
      <c r="L11" s="34"/>
      <c r="M11" s="34"/>
      <c r="N11" s="53">
        <f t="shared" si="0"/>
        <v>0</v>
      </c>
      <c r="O11" s="54"/>
      <c r="P11" s="55"/>
    </row>
    <row r="12" customHeight="1" spans="1:16">
      <c r="A12" s="28"/>
      <c r="B12" s="29"/>
      <c r="C12" s="30"/>
      <c r="D12" s="31"/>
      <c r="E12" s="31"/>
      <c r="F12" s="32"/>
      <c r="G12" s="33"/>
      <c r="H12" s="34"/>
      <c r="I12" s="34"/>
      <c r="J12" s="51"/>
      <c r="K12" s="52"/>
      <c r="L12" s="34"/>
      <c r="M12" s="34"/>
      <c r="N12" s="53">
        <f t="shared" si="0"/>
        <v>0</v>
      </c>
      <c r="O12" s="54"/>
      <c r="P12" s="55"/>
    </row>
    <row r="13" customHeight="1" spans="1:16">
      <c r="A13" s="28"/>
      <c r="B13" s="29"/>
      <c r="C13" s="30"/>
      <c r="D13" s="31"/>
      <c r="E13" s="31"/>
      <c r="F13" s="32"/>
      <c r="G13" s="33"/>
      <c r="H13" s="34"/>
      <c r="I13" s="34"/>
      <c r="J13" s="51"/>
      <c r="K13" s="52"/>
      <c r="L13" s="34"/>
      <c r="M13" s="34"/>
      <c r="N13" s="53">
        <f t="shared" si="0"/>
        <v>0</v>
      </c>
      <c r="O13" s="54"/>
      <c r="P13" s="55"/>
    </row>
    <row r="14" customHeight="1" spans="1:16">
      <c r="A14" s="28"/>
      <c r="B14" s="29"/>
      <c r="C14" s="30"/>
      <c r="D14" s="31"/>
      <c r="E14" s="31"/>
      <c r="F14" s="32"/>
      <c r="G14" s="33"/>
      <c r="H14" s="34"/>
      <c r="I14" s="34"/>
      <c r="J14" s="51"/>
      <c r="K14" s="52"/>
      <c r="L14" s="34"/>
      <c r="M14" s="34"/>
      <c r="N14" s="53">
        <f t="shared" si="0"/>
        <v>0</v>
      </c>
      <c r="O14" s="54"/>
      <c r="P14" s="55"/>
    </row>
    <row r="15" customHeight="1" spans="1:16">
      <c r="A15" s="28"/>
      <c r="B15" s="29"/>
      <c r="C15" s="30"/>
      <c r="D15" s="31"/>
      <c r="E15" s="31"/>
      <c r="F15" s="32"/>
      <c r="G15" s="33"/>
      <c r="H15" s="34"/>
      <c r="I15" s="34"/>
      <c r="J15" s="51"/>
      <c r="K15" s="52"/>
      <c r="L15" s="34"/>
      <c r="M15" s="34"/>
      <c r="N15" s="53">
        <f t="shared" si="0"/>
        <v>0</v>
      </c>
      <c r="O15" s="54"/>
      <c r="P15" s="55"/>
    </row>
    <row r="16" customHeight="1" spans="1:16">
      <c r="A16" s="28"/>
      <c r="B16" s="29"/>
      <c r="C16" s="30"/>
      <c r="D16" s="31"/>
      <c r="E16" s="31"/>
      <c r="F16" s="32"/>
      <c r="G16" s="33"/>
      <c r="H16" s="34"/>
      <c r="I16" s="34"/>
      <c r="J16" s="51"/>
      <c r="K16" s="52"/>
      <c r="L16" s="34"/>
      <c r="M16" s="34"/>
      <c r="N16" s="53">
        <f t="shared" si="0"/>
        <v>0</v>
      </c>
      <c r="O16" s="54"/>
      <c r="P16" s="55"/>
    </row>
    <row r="17" customHeight="1" spans="1:16">
      <c r="A17" s="28"/>
      <c r="B17" s="29"/>
      <c r="C17" s="30"/>
      <c r="D17" s="31"/>
      <c r="E17" s="31"/>
      <c r="F17" s="32"/>
      <c r="G17" s="33"/>
      <c r="H17" s="34"/>
      <c r="I17" s="34"/>
      <c r="J17" s="51"/>
      <c r="K17" s="52"/>
      <c r="L17" s="34"/>
      <c r="M17" s="34"/>
      <c r="N17" s="53">
        <f t="shared" si="0"/>
        <v>0</v>
      </c>
      <c r="O17" s="54"/>
      <c r="P17" s="55"/>
    </row>
    <row r="18" customHeight="1" spans="1:16">
      <c r="A18" s="28"/>
      <c r="B18" s="29"/>
      <c r="C18" s="30"/>
      <c r="D18" s="31"/>
      <c r="E18" s="31"/>
      <c r="F18" s="32"/>
      <c r="G18" s="33"/>
      <c r="H18" s="34"/>
      <c r="I18" s="34"/>
      <c r="J18" s="51"/>
      <c r="K18" s="52"/>
      <c r="L18" s="34"/>
      <c r="M18" s="34"/>
      <c r="N18" s="53">
        <f t="shared" si="0"/>
        <v>0</v>
      </c>
      <c r="O18" s="54"/>
      <c r="P18" s="55"/>
    </row>
    <row r="19" customHeight="1" spans="1:16">
      <c r="A19" s="28"/>
      <c r="B19" s="29"/>
      <c r="C19" s="30"/>
      <c r="D19" s="31"/>
      <c r="E19" s="31"/>
      <c r="F19" s="35"/>
      <c r="G19" s="33"/>
      <c r="H19" s="34"/>
      <c r="I19" s="34"/>
      <c r="J19" s="51"/>
      <c r="K19" s="52"/>
      <c r="L19" s="34"/>
      <c r="M19" s="34"/>
      <c r="N19" s="53">
        <f t="shared" si="0"/>
        <v>0</v>
      </c>
      <c r="O19" s="54"/>
      <c r="P19" s="55"/>
    </row>
    <row r="20" customHeight="1" spans="1:16">
      <c r="A20" s="28"/>
      <c r="B20" s="29"/>
      <c r="C20" s="30"/>
      <c r="D20" s="31"/>
      <c r="E20" s="31"/>
      <c r="F20" s="35"/>
      <c r="G20" s="33"/>
      <c r="H20" s="34"/>
      <c r="I20" s="34"/>
      <c r="J20" s="51"/>
      <c r="K20" s="52"/>
      <c r="L20" s="34"/>
      <c r="M20" s="34"/>
      <c r="N20" s="53">
        <f t="shared" si="0"/>
        <v>0</v>
      </c>
      <c r="O20" s="54"/>
      <c r="P20" s="55"/>
    </row>
    <row r="21" customHeight="1" spans="1:16">
      <c r="A21" s="28"/>
      <c r="B21" s="29"/>
      <c r="C21" s="30"/>
      <c r="D21" s="31"/>
      <c r="E21" s="31"/>
      <c r="F21" s="35"/>
      <c r="G21" s="33"/>
      <c r="H21" s="34"/>
      <c r="I21" s="34"/>
      <c r="J21" s="51"/>
      <c r="K21" s="52"/>
      <c r="L21" s="34"/>
      <c r="M21" s="34"/>
      <c r="N21" s="53">
        <f t="shared" si="0"/>
        <v>0</v>
      </c>
      <c r="O21" s="54"/>
      <c r="P21" s="55"/>
    </row>
    <row r="22" customHeight="1" spans="1:16">
      <c r="A22" s="28"/>
      <c r="B22" s="29"/>
      <c r="C22" s="30"/>
      <c r="D22" s="31"/>
      <c r="E22" s="31"/>
      <c r="F22" s="35"/>
      <c r="G22" s="33"/>
      <c r="H22" s="34"/>
      <c r="I22" s="34"/>
      <c r="J22" s="51"/>
      <c r="K22" s="52"/>
      <c r="L22" s="34"/>
      <c r="M22" s="34"/>
      <c r="N22" s="53">
        <f t="shared" si="0"/>
        <v>0</v>
      </c>
      <c r="O22" s="54"/>
      <c r="P22" s="55"/>
    </row>
    <row r="23" customHeight="1" spans="1:16">
      <c r="A23" s="28"/>
      <c r="B23" s="29"/>
      <c r="C23" s="30"/>
      <c r="D23" s="31"/>
      <c r="E23" s="31"/>
      <c r="F23" s="35"/>
      <c r="G23" s="33"/>
      <c r="H23" s="34"/>
      <c r="I23" s="34"/>
      <c r="J23" s="51"/>
      <c r="K23" s="52"/>
      <c r="L23" s="34"/>
      <c r="M23" s="34"/>
      <c r="N23" s="53">
        <f t="shared" si="0"/>
        <v>0</v>
      </c>
      <c r="O23" s="54"/>
      <c r="P23" s="55"/>
    </row>
    <row r="24" customHeight="1" spans="1:16">
      <c r="A24" s="28"/>
      <c r="B24" s="29"/>
      <c r="C24" s="30"/>
      <c r="D24" s="31"/>
      <c r="E24" s="31"/>
      <c r="F24" s="35"/>
      <c r="G24" s="33"/>
      <c r="H24" s="34"/>
      <c r="I24" s="34"/>
      <c r="J24" s="51"/>
      <c r="K24" s="52"/>
      <c r="L24" s="34"/>
      <c r="M24" s="34"/>
      <c r="N24" s="53">
        <f t="shared" si="0"/>
        <v>0</v>
      </c>
      <c r="O24" s="54"/>
      <c r="P24" s="55"/>
    </row>
    <row r="25" customHeight="1" spans="1:16">
      <c r="A25" s="28"/>
      <c r="B25" s="29"/>
      <c r="C25" s="30"/>
      <c r="D25" s="31"/>
      <c r="E25" s="31"/>
      <c r="F25" s="35"/>
      <c r="G25" s="33"/>
      <c r="H25" s="34"/>
      <c r="I25" s="34"/>
      <c r="J25" s="51"/>
      <c r="K25" s="52"/>
      <c r="L25" s="34"/>
      <c r="M25" s="34"/>
      <c r="N25" s="53">
        <f t="shared" si="0"/>
        <v>0</v>
      </c>
      <c r="O25" s="54"/>
      <c r="P25" s="55"/>
    </row>
    <row r="26" customHeight="1" spans="1:16">
      <c r="A26" s="28"/>
      <c r="B26" s="29"/>
      <c r="C26" s="30"/>
      <c r="D26" s="31"/>
      <c r="E26" s="31"/>
      <c r="F26" s="35"/>
      <c r="G26" s="33"/>
      <c r="H26" s="34"/>
      <c r="I26" s="34"/>
      <c r="J26" s="51"/>
      <c r="K26" s="52"/>
      <c r="L26" s="34"/>
      <c r="M26" s="34"/>
      <c r="N26" s="53">
        <f t="shared" si="0"/>
        <v>0</v>
      </c>
      <c r="O26" s="54"/>
      <c r="P26" s="55"/>
    </row>
    <row r="27" customHeight="1" spans="1:16">
      <c r="A27" s="28"/>
      <c r="B27" s="29"/>
      <c r="C27" s="30"/>
      <c r="D27" s="31"/>
      <c r="E27" s="31"/>
      <c r="F27" s="35"/>
      <c r="G27" s="33"/>
      <c r="H27" s="34"/>
      <c r="I27" s="34"/>
      <c r="J27" s="51"/>
      <c r="K27" s="52"/>
      <c r="L27" s="34"/>
      <c r="M27" s="34"/>
      <c r="N27" s="53">
        <f t="shared" si="0"/>
        <v>0</v>
      </c>
      <c r="O27" s="54"/>
      <c r="P27" s="55"/>
    </row>
    <row r="28" customHeight="1" spans="1:16">
      <c r="A28" s="28"/>
      <c r="B28" s="29"/>
      <c r="C28" s="30"/>
      <c r="D28" s="31"/>
      <c r="E28" s="31"/>
      <c r="F28" s="35"/>
      <c r="G28" s="33"/>
      <c r="H28" s="34"/>
      <c r="I28" s="34"/>
      <c r="J28" s="51"/>
      <c r="K28" s="52"/>
      <c r="L28" s="34"/>
      <c r="M28" s="34"/>
      <c r="N28" s="53">
        <f t="shared" si="0"/>
        <v>0</v>
      </c>
      <c r="O28" s="54"/>
      <c r="P28" s="55"/>
    </row>
    <row r="29" customHeight="1" spans="1:16">
      <c r="A29" s="28"/>
      <c r="B29" s="29"/>
      <c r="C29" s="30"/>
      <c r="D29" s="31"/>
      <c r="E29" s="31"/>
      <c r="F29" s="35"/>
      <c r="G29" s="33"/>
      <c r="H29" s="34"/>
      <c r="I29" s="34"/>
      <c r="J29" s="34"/>
      <c r="K29" s="52"/>
      <c r="L29" s="34"/>
      <c r="M29" s="34"/>
      <c r="N29" s="53">
        <f t="shared" si="0"/>
        <v>0</v>
      </c>
      <c r="O29" s="54"/>
      <c r="P29" s="55"/>
    </row>
    <row r="30" customHeight="1" spans="1:16">
      <c r="A30" s="28"/>
      <c r="B30" s="29"/>
      <c r="C30" s="30"/>
      <c r="D30" s="31"/>
      <c r="E30" s="31"/>
      <c r="F30" s="35"/>
      <c r="G30" s="33"/>
      <c r="H30" s="34"/>
      <c r="I30" s="34"/>
      <c r="J30" s="34"/>
      <c r="K30" s="52"/>
      <c r="L30" s="34"/>
      <c r="M30" s="34"/>
      <c r="N30" s="53">
        <f t="shared" si="0"/>
        <v>0</v>
      </c>
      <c r="O30" s="54"/>
      <c r="P30" s="55"/>
    </row>
    <row r="31" customHeight="1" spans="1:16">
      <c r="A31" s="28"/>
      <c r="B31" s="29"/>
      <c r="C31" s="30"/>
      <c r="D31" s="31"/>
      <c r="E31" s="31"/>
      <c r="F31" s="35"/>
      <c r="G31" s="33"/>
      <c r="H31" s="34"/>
      <c r="I31" s="34"/>
      <c r="J31" s="34"/>
      <c r="K31" s="52"/>
      <c r="L31" s="34"/>
      <c r="M31" s="34"/>
      <c r="N31" s="53">
        <f t="shared" si="0"/>
        <v>0</v>
      </c>
      <c r="O31" s="54"/>
      <c r="P31" s="55"/>
    </row>
    <row r="32" customHeight="1" spans="1:16">
      <c r="A32" s="28"/>
      <c r="B32" s="29"/>
      <c r="C32" s="30"/>
      <c r="D32" s="31"/>
      <c r="E32" s="31"/>
      <c r="F32" s="35"/>
      <c r="G32" s="33"/>
      <c r="H32" s="34"/>
      <c r="I32" s="34"/>
      <c r="J32" s="34"/>
      <c r="K32" s="52"/>
      <c r="L32" s="34"/>
      <c r="M32" s="34"/>
      <c r="N32" s="53">
        <f t="shared" si="0"/>
        <v>0</v>
      </c>
      <c r="O32" s="54"/>
      <c r="P32" s="55"/>
    </row>
    <row r="33" customHeight="1" spans="1:16">
      <c r="A33" s="28"/>
      <c r="B33" s="29"/>
      <c r="C33" s="30"/>
      <c r="D33" s="31"/>
      <c r="E33" s="36"/>
      <c r="F33" s="37"/>
      <c r="G33" s="38"/>
      <c r="H33" s="39"/>
      <c r="I33" s="39"/>
      <c r="J33" s="39"/>
      <c r="K33" s="56"/>
      <c r="L33" s="39"/>
      <c r="M33" s="39"/>
      <c r="N33" s="53">
        <f t="shared" si="0"/>
        <v>0</v>
      </c>
      <c r="O33" s="54"/>
      <c r="P33" s="55"/>
    </row>
    <row r="34" customHeight="1" spans="1:16">
      <c r="A34" s="40" t="s">
        <v>125</v>
      </c>
      <c r="B34" s="41"/>
      <c r="C34" s="41"/>
      <c r="D34" s="42"/>
      <c r="E34" s="42"/>
      <c r="F34" s="43"/>
      <c r="G34" s="44">
        <f t="shared" ref="G34:N34" si="1">SUM(G8:G33)</f>
        <v>0</v>
      </c>
      <c r="H34" s="44">
        <f t="shared" si="1"/>
        <v>0</v>
      </c>
      <c r="I34" s="44">
        <f t="shared" si="1"/>
        <v>0</v>
      </c>
      <c r="J34" s="44">
        <f t="shared" si="1"/>
        <v>0</v>
      </c>
      <c r="K34" s="44">
        <f t="shared" si="1"/>
        <v>0</v>
      </c>
      <c r="L34" s="44">
        <f t="shared" si="1"/>
        <v>0</v>
      </c>
      <c r="M34" s="44">
        <f t="shared" si="1"/>
        <v>0</v>
      </c>
      <c r="N34" s="44">
        <f t="shared" si="1"/>
        <v>0</v>
      </c>
      <c r="O34" s="57"/>
      <c r="P34" s="58"/>
    </row>
  </sheetData>
  <mergeCells count="13">
    <mergeCell ref="H6:I6"/>
    <mergeCell ref="L6:M6"/>
    <mergeCell ref="A6:A7"/>
    <mergeCell ref="B6:B7"/>
    <mergeCell ref="C6:C7"/>
    <mergeCell ref="D6:D7"/>
    <mergeCell ref="F6:F7"/>
    <mergeCell ref="G6:G7"/>
    <mergeCell ref="J6:J7"/>
    <mergeCell ref="K6:K7"/>
    <mergeCell ref="N6:N7"/>
    <mergeCell ref="O6:O7"/>
    <mergeCell ref="P6:P7"/>
  </mergeCells>
  <pageMargins left="0.75" right="0.75" top="1" bottom="1" header="0.5" footer="0.5"/>
  <pageSetup paperSize="25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SERVICE INCOME</vt:lpstr>
      <vt:lpstr>AR COLLECTION</vt:lpstr>
      <vt:lpstr>OTHER COLLECTION</vt:lpstr>
      <vt:lpstr>OFFSET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220920</dc:creator>
  <cp:lastModifiedBy>250528</cp:lastModifiedBy>
  <dcterms:created xsi:type="dcterms:W3CDTF">2024-06-13T06:18:00Z</dcterms:created>
  <dcterms:modified xsi:type="dcterms:W3CDTF">2025-09-01T07:53:15Z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2580873EFBEE474986D26C138B7D47E4_13</vt:lpwstr>
  </property>
  <property fmtid="{D5CDD505-2E9C-101B-9397-08002B2CF9AE}" pid="3" name="KSOProductBuildVer">
    <vt:lpwstr>1033-12.2.0.21546</vt:lpwstr>
  </property>
</Properties>
</file>