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<sst xmlns="http://schemas.openxmlformats.org/spreadsheetml/2006/main" count="223" uniqueCount="83">
  <si>
    <t>KOLIN PHILIPPINES INT'L INC</t>
  </si>
  <si>
    <t>SERVICE INCOME (CDO)</t>
  </si>
  <si>
    <t>FOR THE MONTH OF JUNE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</si>
  <si>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</si>
  <si>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</si>
  <si>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</si>
  <si>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</si>
  <si>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</si>
  <si>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</si>
  <si>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</si>
  <si>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</si>
  <si>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</si>
  <si>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</si>
  <si>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</si>
  <si>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</si>
  <si>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</si>
  <si>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</si>
  <si>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</si>
  <si>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</si>
  <si>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</si>
  <si>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</si>
  <si>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BRO ASP</t>
  </si>
  <si>
    <t>2444</t>
  </si>
  <si>
    <t>GAB ASP</t>
  </si>
  <si>
    <t>2445</t>
  </si>
  <si>
    <t>Gemry Cabazon</t>
  </si>
  <si>
    <t>2446</t>
  </si>
  <si>
    <t>CKF ASP</t>
  </si>
  <si>
    <t>2447</t>
  </si>
  <si>
    <t>2451</t>
  </si>
  <si>
    <t>Cold Pro ASP</t>
  </si>
  <si>
    <t>2452</t>
  </si>
  <si>
    <t>Emcor, Inc.</t>
  </si>
  <si>
    <t>2453</t>
  </si>
  <si>
    <t>MC DOD'S ASP</t>
  </si>
  <si>
    <t>2454</t>
  </si>
  <si>
    <t>ReeCooling ASP</t>
  </si>
  <si>
    <t>2455</t>
  </si>
  <si>
    <t>2456</t>
  </si>
  <si>
    <t>Rey Encabo</t>
  </si>
  <si>
    <t>2461</t>
  </si>
  <si>
    <t>Silverose ASP</t>
  </si>
  <si>
    <t>2463</t>
  </si>
  <si>
    <t>Hailey Salisi</t>
  </si>
  <si>
    <t>2465</t>
  </si>
  <si>
    <t>MI &amp; I ASP</t>
  </si>
  <si>
    <t>2458</t>
  </si>
  <si>
    <t>2459</t>
  </si>
  <si>
    <t>2462</t>
  </si>
  <si>
    <t>Aiding Postrero</t>
  </si>
  <si>
    <t>2467</t>
  </si>
  <si>
    <t>2468</t>
  </si>
  <si>
    <t>Queenkrist ASP</t>
  </si>
  <si>
    <t>2471</t>
  </si>
  <si>
    <t>2466</t>
  </si>
  <si>
    <t>2469</t>
  </si>
  <si>
    <t>SUB-TOTAL</t>
  </si>
  <si>
    <t xml:space="preserve">  </t>
  </si>
  <si>
    <t>ACCOUNTS RECEIVABLE</t>
  </si>
  <si>
    <t>SI/PR</t>
  </si>
  <si>
    <t>CHECK DATE</t>
  </si>
  <si>
    <t>JARS ASP</t>
  </si>
  <si>
    <t>2450</t>
  </si>
  <si>
    <t>43743/43744</t>
  </si>
  <si>
    <t xml:space="preserve"> </t>
  </si>
  <si>
    <t>UCPB Check#1411059, 1411060</t>
  </si>
  <si>
    <t>IRTECH ASP</t>
  </si>
  <si>
    <t>02460</t>
  </si>
  <si>
    <t>BDO Check#688901</t>
  </si>
  <si>
    <t>2464</t>
  </si>
  <si>
    <t>UCPB Check#1411056</t>
  </si>
  <si>
    <t xml:space="preserve">TOTAL REVENUE FOR THE MONTH </t>
  </si>
  <si>
    <t>SERVICE INCOME (Province)</t>
  </si>
  <si>
    <t>FOR THE MONTH OF MAY 2025</t>
  </si>
  <si>
    <t>OTHER COLLECTIONS</t>
  </si>
  <si>
    <t xml:space="preserve">TOTAL SERVICE RECEIVABLES FOR THE MONTH OF </t>
  </si>
  <si>
    <t>OFFSET</t>
  </si>
  <si>
    <t>RECEIVABLE COLLECTED</t>
  </si>
  <si>
    <t>Others</t>
  </si>
  <si>
    <t>Arlan Santos</t>
  </si>
  <si>
    <t>Excess CA</t>
  </si>
  <si>
    <t xml:space="preserve">TOTAL COLLECTIONS FOR THE MONTH OF 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</si>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</sst>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10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8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6" fontId="10" fillId="0" borderId="10" xfId="1" applyNumberFormat="1" applyFont="1" applyFill="1" applyBorder="1" applyAlignment="1"/>
    <xf numFmtId="0" fontId="1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7" fontId="10" fillId="0" borderId="2" xfId="0" applyNumberFormat="1" applyFont="1" applyFill="1" applyBorder="1" applyAlignment="1"/>
    <xf numFmtId="0" fontId="16" fillId="0" borderId="10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6" fillId="0" borderId="0" xfId="0" applyFont="1" applyFill="1" applyBorder="1" applyAlignment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6" fillId="0" borderId="0" xfId="0" applyNumberFormat="1" applyFont="1" applyFill="1" applyBorder="1" applyAlignment="1"/>
    <xf numFmtId="178" fontId="10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wrapText="1"/>
    </xf>
    <xf numFmtId="43" fontId="10" fillId="0" borderId="14" xfId="1" applyFont="1" applyFill="1" applyBorder="1" applyAlignment="1">
      <alignment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178" fontId="11" fillId="0" borderId="2" xfId="0" applyNumberFormat="1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vertical="center"/>
    </xf>
    <xf numFmtId="178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43" fontId="16" fillId="0" borderId="13" xfId="1" applyFont="1" applyFill="1" applyBorder="1" applyAlignment="1"/>
    <xf numFmtId="0" fontId="19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19" fillId="0" borderId="13" xfId="1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/>
    <xf numFmtId="176" fontId="14" fillId="0" borderId="0" xfId="0" applyNumberFormat="1" applyFont="1" applyFill="1" applyBorder="1" applyAlignment="1"/>
    <xf numFmtId="0" fontId="10" fillId="0" borderId="0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24" fillId="0" borderId="10" xfId="1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24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 quotePrefix="1">
      <alignment horizontal="center" vertical="center"/>
    </xf>
    <xf numFmtId="176" fontId="11" fillId="0" borderId="2" xfId="0" applyNumberFormat="1" applyFont="1" applyFill="1" applyBorder="1" applyAlignment="1" quotePrefix="1">
      <alignment horizontal="center" vertical="center"/>
    </xf>
    <xf numFmtId="178" fontId="11" fillId="0" borderId="10" xfId="0" applyNumberFormat="1" applyFont="1" applyFill="1" applyBorder="1" applyAlignment="1" quotePrefix="1">
      <alignment horizontal="center" vertical="center"/>
    </xf>
    <xf numFmtId="178" fontId="11" fillId="0" borderId="2" xfId="0" applyNumberFormat="1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57"/>
  <sheetViews>
    <sheetView tabSelected="1" workbookViewId="0">
      <selection activeCell="J24" sqref="J24:J28"/>
    </sheetView>
  </sheetViews>
  <sheetFormatPr defaultColWidth="9.14285714285714" defaultRowHeight="12.95" customHeight="1"/>
  <cols>
    <col min="1" max="1" width="7.71428571428571" style="1" customWidth="1"/>
    <col min="2" max="2" width="6.14285714285714" style="1" customWidth="1"/>
    <col min="3" max="3" width="12" style="1" customWidth="1"/>
    <col min="4" max="4" width="9.14285714285714" style="2" hidden="1" customWidth="1"/>
    <col min="5" max="5" width="7.28571428571429" style="2" customWidth="1"/>
    <col min="6" max="6" width="6" style="3" customWidth="1"/>
    <col min="7" max="7" width="4.57142857142857" style="1" customWidth="1"/>
    <col min="8" max="8" width="5.28571428571429" style="1" customWidth="1"/>
    <col min="9" max="9" width="5.57142857142857" style="1" customWidth="1"/>
    <col min="10" max="10" width="9" style="1" customWidth="1"/>
    <col min="11" max="11" width="8.57142857142857" style="1" customWidth="1"/>
    <col min="12" max="12" width="6.28571428571429" style="1" customWidth="1"/>
    <col min="13" max="13" width="5.57142857142857" style="1" customWidth="1"/>
    <col min="14" max="14" width="8.85714285714286" style="1" customWidth="1"/>
    <col min="15" max="15" width="8" style="1" customWidth="1"/>
    <col min="16" max="16" width="12.1428571428571" style="1" customWidth="1"/>
    <col min="17" max="17" width="7.28571428571429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68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10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11"/>
      <c r="Q7" s="59"/>
    </row>
    <row r="8" s="1" customFormat="1" customHeight="1" spans="1:17">
      <c r="A8" s="69">
        <v>45811</v>
      </c>
      <c r="B8" s="61">
        <v>9654</v>
      </c>
      <c r="C8" s="62" t="s">
        <v>21</v>
      </c>
      <c r="D8" s="128" t="s">
        <v>22</v>
      </c>
      <c r="E8" s="70">
        <v>45811</v>
      </c>
      <c r="F8" s="64">
        <v>11578</v>
      </c>
      <c r="G8" s="71"/>
      <c r="H8" s="71"/>
      <c r="I8" s="71"/>
      <c r="J8" s="71">
        <v>5280</v>
      </c>
      <c r="K8" s="71"/>
      <c r="L8" s="71"/>
      <c r="M8" s="71"/>
      <c r="N8" s="112">
        <f t="shared" ref="N8:N29" si="0">SUM(G8:M8)</f>
        <v>5280</v>
      </c>
      <c r="O8" s="113">
        <v>45812</v>
      </c>
      <c r="P8" s="58"/>
      <c r="Q8" s="59"/>
    </row>
    <row r="9" s="1" customFormat="1" customHeight="1" spans="1:17">
      <c r="A9" s="69">
        <v>45811</v>
      </c>
      <c r="B9" s="72">
        <v>9455</v>
      </c>
      <c r="C9" s="73" t="s">
        <v>23</v>
      </c>
      <c r="D9" s="129" t="s">
        <v>24</v>
      </c>
      <c r="E9" s="36">
        <v>45811</v>
      </c>
      <c r="F9" s="37">
        <v>11579</v>
      </c>
      <c r="G9" s="74"/>
      <c r="H9" s="74"/>
      <c r="I9" s="74"/>
      <c r="J9" s="74">
        <v>8800</v>
      </c>
      <c r="K9" s="74"/>
      <c r="L9" s="74"/>
      <c r="M9" s="74"/>
      <c r="N9" s="112">
        <f t="shared" si="0"/>
        <v>8800</v>
      </c>
      <c r="O9" s="113">
        <v>45812</v>
      </c>
      <c r="P9" s="98"/>
      <c r="Q9" s="59"/>
    </row>
    <row r="10" s="1" customFormat="1" customHeight="1" spans="1:17">
      <c r="A10" s="69">
        <v>45811</v>
      </c>
      <c r="B10" s="72">
        <v>9657</v>
      </c>
      <c r="C10" s="73" t="s">
        <v>25</v>
      </c>
      <c r="D10" s="129" t="s">
        <v>26</v>
      </c>
      <c r="E10" s="36">
        <v>45811</v>
      </c>
      <c r="F10" s="37">
        <v>11580</v>
      </c>
      <c r="G10" s="74"/>
      <c r="H10" s="74"/>
      <c r="I10" s="74"/>
      <c r="J10" s="74">
        <v>1315</v>
      </c>
      <c r="K10" s="74"/>
      <c r="L10" s="74"/>
      <c r="M10" s="74"/>
      <c r="N10" s="112">
        <f t="shared" si="0"/>
        <v>1315</v>
      </c>
      <c r="O10" s="113">
        <v>45812</v>
      </c>
      <c r="P10" s="98"/>
      <c r="Q10" s="59"/>
    </row>
    <row r="11" s="1" customFormat="1" customHeight="1" spans="1:17">
      <c r="A11" s="69">
        <v>45811</v>
      </c>
      <c r="B11" s="72">
        <v>9663</v>
      </c>
      <c r="C11" s="73" t="s">
        <v>27</v>
      </c>
      <c r="D11" s="129" t="s">
        <v>28</v>
      </c>
      <c r="E11" s="36">
        <v>45811</v>
      </c>
      <c r="F11" s="37">
        <v>11582</v>
      </c>
      <c r="G11" s="74"/>
      <c r="H11" s="74"/>
      <c r="I11" s="74"/>
      <c r="J11" s="74">
        <v>4400</v>
      </c>
      <c r="K11" s="74"/>
      <c r="L11" s="74"/>
      <c r="M11" s="74"/>
      <c r="N11" s="112">
        <f t="shared" si="0"/>
        <v>4400</v>
      </c>
      <c r="O11" s="113">
        <v>45812</v>
      </c>
      <c r="P11" s="98"/>
      <c r="Q11" s="59"/>
    </row>
    <row r="12" s="1" customFormat="1" customHeight="1" spans="1:17">
      <c r="A12" s="69">
        <v>45821</v>
      </c>
      <c r="B12" s="72">
        <v>9688</v>
      </c>
      <c r="C12" s="73" t="s">
        <v>27</v>
      </c>
      <c r="D12" s="129" t="s">
        <v>29</v>
      </c>
      <c r="E12" s="36">
        <v>45821</v>
      </c>
      <c r="F12" s="37">
        <v>11583</v>
      </c>
      <c r="G12" s="74"/>
      <c r="H12" s="74"/>
      <c r="I12" s="74"/>
      <c r="J12" s="74">
        <v>10560</v>
      </c>
      <c r="K12" s="74"/>
      <c r="L12" s="74"/>
      <c r="M12" s="74"/>
      <c r="N12" s="112">
        <f t="shared" si="0"/>
        <v>10560</v>
      </c>
      <c r="O12" s="113">
        <v>45821</v>
      </c>
      <c r="P12" s="98"/>
      <c r="Q12" s="59"/>
    </row>
    <row r="13" s="1" customFormat="1" customHeight="1" spans="1:17">
      <c r="A13" s="69">
        <v>45821</v>
      </c>
      <c r="B13" s="72">
        <v>9689</v>
      </c>
      <c r="C13" s="73" t="s">
        <v>30</v>
      </c>
      <c r="D13" s="129" t="s">
        <v>31</v>
      </c>
      <c r="E13" s="36">
        <v>45821</v>
      </c>
      <c r="F13" s="37">
        <v>11584</v>
      </c>
      <c r="G13" s="74"/>
      <c r="H13" s="74"/>
      <c r="I13" s="74"/>
      <c r="J13" s="74">
        <v>2112</v>
      </c>
      <c r="K13" s="74"/>
      <c r="L13" s="74"/>
      <c r="M13" s="74"/>
      <c r="N13" s="112">
        <f t="shared" si="0"/>
        <v>2112</v>
      </c>
      <c r="O13" s="113">
        <v>45821</v>
      </c>
      <c r="P13" s="98"/>
      <c r="Q13" s="59"/>
    </row>
    <row r="14" s="1" customFormat="1" customHeight="1" spans="1:17">
      <c r="A14" s="69">
        <v>45821</v>
      </c>
      <c r="B14" s="72">
        <v>9691</v>
      </c>
      <c r="C14" s="73" t="s">
        <v>32</v>
      </c>
      <c r="D14" s="129" t="s">
        <v>33</v>
      </c>
      <c r="E14" s="36">
        <v>45821</v>
      </c>
      <c r="F14" s="37">
        <v>11585</v>
      </c>
      <c r="G14" s="74"/>
      <c r="H14" s="74"/>
      <c r="I14" s="74"/>
      <c r="J14" s="74">
        <v>880</v>
      </c>
      <c r="K14" s="74"/>
      <c r="L14" s="74"/>
      <c r="M14" s="74"/>
      <c r="N14" s="112">
        <f t="shared" si="0"/>
        <v>880</v>
      </c>
      <c r="O14" s="113">
        <v>45821</v>
      </c>
      <c r="P14" s="98"/>
      <c r="Q14" s="59"/>
    </row>
    <row r="15" s="1" customFormat="1" customHeight="1" spans="1:17">
      <c r="A15" s="69">
        <v>45821</v>
      </c>
      <c r="B15" s="72">
        <v>9693</v>
      </c>
      <c r="C15" s="73" t="s">
        <v>34</v>
      </c>
      <c r="D15" s="129" t="s">
        <v>35</v>
      </c>
      <c r="E15" s="36">
        <v>45821</v>
      </c>
      <c r="F15" s="37">
        <v>11586</v>
      </c>
      <c r="G15" s="74"/>
      <c r="H15" s="74"/>
      <c r="I15" s="74"/>
      <c r="J15" s="74">
        <v>3080</v>
      </c>
      <c r="K15" s="74"/>
      <c r="L15" s="74"/>
      <c r="M15" s="74"/>
      <c r="N15" s="112">
        <f t="shared" si="0"/>
        <v>3080</v>
      </c>
      <c r="O15" s="113">
        <v>45821</v>
      </c>
      <c r="P15" s="98"/>
      <c r="Q15" s="59"/>
    </row>
    <row r="16" s="1" customFormat="1" customHeight="1" spans="1:17">
      <c r="A16" s="69">
        <v>45821</v>
      </c>
      <c r="B16" s="72">
        <v>9694</v>
      </c>
      <c r="C16" s="73" t="s">
        <v>36</v>
      </c>
      <c r="D16" s="129" t="s">
        <v>37</v>
      </c>
      <c r="E16" s="36">
        <v>45821</v>
      </c>
      <c r="F16" s="37">
        <v>11587</v>
      </c>
      <c r="G16" s="74"/>
      <c r="H16" s="74"/>
      <c r="I16" s="74"/>
      <c r="J16" s="74">
        <v>2400</v>
      </c>
      <c r="K16" s="74"/>
      <c r="L16" s="74"/>
      <c r="M16" s="74"/>
      <c r="N16" s="112">
        <f t="shared" si="0"/>
        <v>2400</v>
      </c>
      <c r="O16" s="113">
        <v>45821</v>
      </c>
      <c r="P16" s="98"/>
      <c r="Q16" s="59"/>
    </row>
    <row r="17" s="1" customFormat="1" customHeight="1" spans="1:17">
      <c r="A17" s="69">
        <v>45822</v>
      </c>
      <c r="B17" s="72">
        <v>9697</v>
      </c>
      <c r="C17" s="73" t="s">
        <v>21</v>
      </c>
      <c r="D17" s="129" t="s">
        <v>38</v>
      </c>
      <c r="E17" s="36">
        <v>45822</v>
      </c>
      <c r="F17" s="37">
        <v>11588</v>
      </c>
      <c r="G17" s="74"/>
      <c r="H17" s="74"/>
      <c r="I17" s="74"/>
      <c r="J17" s="74">
        <v>6375</v>
      </c>
      <c r="K17" s="74"/>
      <c r="L17" s="74"/>
      <c r="M17" s="74"/>
      <c r="N17" s="112">
        <f t="shared" si="0"/>
        <v>6375</v>
      </c>
      <c r="O17" s="113">
        <v>45822</v>
      </c>
      <c r="P17" s="98"/>
      <c r="Q17" s="59"/>
    </row>
    <row r="18" s="1" customFormat="1" customHeight="1" spans="1:17">
      <c r="A18" s="69">
        <v>45827</v>
      </c>
      <c r="B18" s="72">
        <v>9739</v>
      </c>
      <c r="C18" s="73" t="s">
        <v>39</v>
      </c>
      <c r="D18" s="129" t="s">
        <v>40</v>
      </c>
      <c r="E18" s="36">
        <v>45827</v>
      </c>
      <c r="F18" s="37">
        <v>11589</v>
      </c>
      <c r="G18" s="74"/>
      <c r="H18" s="74"/>
      <c r="I18" s="74"/>
      <c r="J18" s="74">
        <v>300</v>
      </c>
      <c r="K18" s="74"/>
      <c r="L18" s="74"/>
      <c r="M18" s="74"/>
      <c r="N18" s="112">
        <f t="shared" si="0"/>
        <v>300</v>
      </c>
      <c r="O18" s="113">
        <v>45828</v>
      </c>
      <c r="P18" s="98"/>
      <c r="Q18" s="59"/>
    </row>
    <row r="19" s="1" customFormat="1" customHeight="1" spans="1:17">
      <c r="A19" s="69">
        <v>45827</v>
      </c>
      <c r="B19" s="72">
        <v>9741</v>
      </c>
      <c r="C19" s="73" t="s">
        <v>41</v>
      </c>
      <c r="D19" s="129" t="s">
        <v>42</v>
      </c>
      <c r="E19" s="36">
        <v>45827</v>
      </c>
      <c r="F19" s="37">
        <v>11590</v>
      </c>
      <c r="G19" s="74"/>
      <c r="H19" s="74"/>
      <c r="I19" s="74"/>
      <c r="J19" s="74">
        <v>6160</v>
      </c>
      <c r="K19" s="74"/>
      <c r="L19" s="74"/>
      <c r="M19" s="74"/>
      <c r="N19" s="112">
        <f t="shared" si="0"/>
        <v>6160</v>
      </c>
      <c r="O19" s="113">
        <v>45828</v>
      </c>
      <c r="P19" s="98"/>
      <c r="Q19" s="59"/>
    </row>
    <row r="20" s="1" customFormat="1" customHeight="1" spans="1:17">
      <c r="A20" s="69">
        <v>45827</v>
      </c>
      <c r="B20" s="72">
        <v>9743</v>
      </c>
      <c r="C20" s="73" t="s">
        <v>43</v>
      </c>
      <c r="D20" s="129" t="s">
        <v>44</v>
      </c>
      <c r="E20" s="36">
        <v>45827</v>
      </c>
      <c r="F20" s="37">
        <v>11591</v>
      </c>
      <c r="G20" s="74"/>
      <c r="H20" s="74"/>
      <c r="I20" s="74"/>
      <c r="J20" s="74">
        <v>1400</v>
      </c>
      <c r="K20" s="74"/>
      <c r="L20" s="74"/>
      <c r="M20" s="74"/>
      <c r="N20" s="112">
        <f t="shared" si="0"/>
        <v>1400</v>
      </c>
      <c r="O20" s="113">
        <v>45828</v>
      </c>
      <c r="P20" s="98"/>
      <c r="Q20" s="59"/>
    </row>
    <row r="21" s="1" customFormat="1" customHeight="1" spans="1:17">
      <c r="A21" s="69">
        <v>45827</v>
      </c>
      <c r="B21" s="72">
        <v>9721</v>
      </c>
      <c r="C21" s="73" t="s">
        <v>45</v>
      </c>
      <c r="D21" s="129" t="s">
        <v>46</v>
      </c>
      <c r="E21" s="36">
        <v>45827</v>
      </c>
      <c r="F21" s="37">
        <v>11592</v>
      </c>
      <c r="G21" s="74"/>
      <c r="H21" s="74"/>
      <c r="I21" s="74"/>
      <c r="J21" s="74">
        <v>1200</v>
      </c>
      <c r="K21" s="74"/>
      <c r="L21" s="74"/>
      <c r="M21" s="74"/>
      <c r="N21" s="112">
        <f t="shared" si="0"/>
        <v>1200</v>
      </c>
      <c r="O21" s="113">
        <v>45824</v>
      </c>
      <c r="P21" s="98"/>
      <c r="Q21" s="59"/>
    </row>
    <row r="22" s="1" customFormat="1" customHeight="1" spans="1:17">
      <c r="A22" s="69">
        <v>45827</v>
      </c>
      <c r="B22" s="72">
        <v>9722</v>
      </c>
      <c r="C22" s="73" t="s">
        <v>45</v>
      </c>
      <c r="D22" s="129" t="s">
        <v>47</v>
      </c>
      <c r="E22" s="36">
        <v>45827</v>
      </c>
      <c r="F22" s="37">
        <v>11593</v>
      </c>
      <c r="G22" s="74"/>
      <c r="H22" s="74"/>
      <c r="I22" s="74"/>
      <c r="J22" s="74">
        <v>2200</v>
      </c>
      <c r="K22" s="74"/>
      <c r="L22" s="74"/>
      <c r="M22" s="74"/>
      <c r="N22" s="112">
        <f t="shared" si="0"/>
        <v>2200</v>
      </c>
      <c r="O22" s="113">
        <v>45821</v>
      </c>
      <c r="P22" s="98"/>
      <c r="Q22" s="59"/>
    </row>
    <row r="23" s="1" customFormat="1" customHeight="1" spans="1:17">
      <c r="A23" s="69">
        <v>45827</v>
      </c>
      <c r="B23" s="72">
        <v>9740</v>
      </c>
      <c r="C23" s="73" t="s">
        <v>45</v>
      </c>
      <c r="D23" s="129" t="s">
        <v>48</v>
      </c>
      <c r="E23" s="36">
        <v>45827</v>
      </c>
      <c r="F23" s="37">
        <v>11594</v>
      </c>
      <c r="G23" s="74"/>
      <c r="H23" s="74"/>
      <c r="I23" s="74"/>
      <c r="J23" s="74">
        <v>23200</v>
      </c>
      <c r="K23" s="74"/>
      <c r="L23" s="74"/>
      <c r="M23" s="74"/>
      <c r="N23" s="112">
        <f t="shared" si="0"/>
        <v>23200</v>
      </c>
      <c r="O23" s="113">
        <v>45824</v>
      </c>
      <c r="P23" s="98"/>
      <c r="Q23" s="59"/>
    </row>
    <row r="24" s="1" customFormat="1" customHeight="1" spans="1:17">
      <c r="A24" s="69">
        <v>45834</v>
      </c>
      <c r="B24" s="72">
        <v>9791</v>
      </c>
      <c r="C24" s="73" t="s">
        <v>49</v>
      </c>
      <c r="D24" s="129" t="s">
        <v>50</v>
      </c>
      <c r="E24" s="36">
        <v>45834</v>
      </c>
      <c r="F24" s="37">
        <v>11595</v>
      </c>
      <c r="G24" s="74"/>
      <c r="H24" s="74"/>
      <c r="I24" s="74"/>
      <c r="J24" s="74">
        <v>1760</v>
      </c>
      <c r="K24" s="74"/>
      <c r="L24" s="74"/>
      <c r="M24" s="74"/>
      <c r="N24" s="112">
        <f t="shared" si="0"/>
        <v>1760</v>
      </c>
      <c r="O24" s="113">
        <v>45835</v>
      </c>
      <c r="P24" s="98"/>
      <c r="Q24" s="59"/>
    </row>
    <row r="25" s="1" customFormat="1" customHeight="1" spans="1:17">
      <c r="A25" s="69">
        <v>45834</v>
      </c>
      <c r="B25" s="72">
        <v>9792</v>
      </c>
      <c r="C25" s="73" t="s">
        <v>41</v>
      </c>
      <c r="D25" s="129" t="s">
        <v>51</v>
      </c>
      <c r="E25" s="36">
        <v>45834</v>
      </c>
      <c r="F25" s="37">
        <v>11596</v>
      </c>
      <c r="G25" s="74"/>
      <c r="H25" s="74"/>
      <c r="I25" s="74"/>
      <c r="J25" s="74">
        <v>5280</v>
      </c>
      <c r="K25" s="74"/>
      <c r="L25" s="74"/>
      <c r="M25" s="74"/>
      <c r="N25" s="112">
        <f t="shared" si="0"/>
        <v>5280</v>
      </c>
      <c r="O25" s="113">
        <v>45835</v>
      </c>
      <c r="P25" s="98"/>
      <c r="Q25" s="59"/>
    </row>
    <row r="26" s="1" customFormat="1" customHeight="1" spans="1:17">
      <c r="A26" s="69">
        <v>45835</v>
      </c>
      <c r="B26" s="72">
        <v>9794</v>
      </c>
      <c r="C26" s="73" t="s">
        <v>52</v>
      </c>
      <c r="D26" s="129" t="s">
        <v>53</v>
      </c>
      <c r="E26" s="36">
        <v>45835</v>
      </c>
      <c r="F26" s="37">
        <v>11597</v>
      </c>
      <c r="G26" s="74"/>
      <c r="H26" s="74"/>
      <c r="I26" s="74"/>
      <c r="J26" s="74">
        <v>880</v>
      </c>
      <c r="K26" s="74"/>
      <c r="L26" s="74"/>
      <c r="M26" s="74"/>
      <c r="N26" s="112">
        <f t="shared" si="0"/>
        <v>880</v>
      </c>
      <c r="O26" s="113">
        <v>45835</v>
      </c>
      <c r="P26" s="98"/>
      <c r="Q26" s="59"/>
    </row>
    <row r="27" s="1" customFormat="1" customHeight="1" spans="1:17">
      <c r="A27" s="69">
        <v>45835</v>
      </c>
      <c r="B27" s="72">
        <v>9790</v>
      </c>
      <c r="C27" s="73" t="s">
        <v>45</v>
      </c>
      <c r="D27" s="129" t="s">
        <v>54</v>
      </c>
      <c r="E27" s="36">
        <v>45835</v>
      </c>
      <c r="F27" s="37">
        <v>11598</v>
      </c>
      <c r="G27" s="74"/>
      <c r="H27" s="74"/>
      <c r="I27" s="74"/>
      <c r="J27" s="74">
        <v>7040</v>
      </c>
      <c r="K27" s="74"/>
      <c r="L27" s="74"/>
      <c r="M27" s="74"/>
      <c r="N27" s="112">
        <f t="shared" si="0"/>
        <v>7040</v>
      </c>
      <c r="O27" s="113">
        <v>45832</v>
      </c>
      <c r="P27" s="98"/>
      <c r="Q27" s="59"/>
    </row>
    <row r="28" s="1" customFormat="1" customHeight="1" spans="1:17">
      <c r="A28" s="69">
        <v>45835</v>
      </c>
      <c r="B28" s="72">
        <v>9793</v>
      </c>
      <c r="C28" s="73" t="s">
        <v>45</v>
      </c>
      <c r="D28" s="129" t="s">
        <v>55</v>
      </c>
      <c r="E28" s="36">
        <v>45835</v>
      </c>
      <c r="F28" s="37">
        <v>11599</v>
      </c>
      <c r="G28" s="74"/>
      <c r="H28" s="74"/>
      <c r="I28" s="74"/>
      <c r="J28" s="74">
        <v>176</v>
      </c>
      <c r="K28" s="74"/>
      <c r="L28" s="74"/>
      <c r="M28" s="74"/>
      <c r="N28" s="112">
        <f t="shared" si="0"/>
        <v>176</v>
      </c>
      <c r="O28" s="113">
        <v>45862</v>
      </c>
      <c r="P28" s="98"/>
      <c r="Q28" s="59"/>
    </row>
    <row r="29" s="1" customFormat="1" customHeight="1" spans="1:17">
      <c r="A29" s="69"/>
      <c r="B29" s="72"/>
      <c r="C29" s="73"/>
      <c r="D29" s="36"/>
      <c r="E29" s="36"/>
      <c r="F29" s="37"/>
      <c r="G29" s="74"/>
      <c r="H29" s="74"/>
      <c r="I29" s="74"/>
      <c r="J29" s="74"/>
      <c r="K29" s="74"/>
      <c r="L29" s="74"/>
      <c r="M29" s="74"/>
      <c r="N29" s="112"/>
      <c r="O29" s="113"/>
      <c r="P29" s="98"/>
      <c r="Q29" s="59"/>
    </row>
    <row r="30" s="1" customFormat="1" customHeight="1" spans="1:17">
      <c r="A30" s="69"/>
      <c r="B30" s="72"/>
      <c r="C30" s="73"/>
      <c r="D30" s="36"/>
      <c r="E30" s="36"/>
      <c r="F30" s="37"/>
      <c r="G30" s="74"/>
      <c r="H30" s="74"/>
      <c r="I30" s="74"/>
      <c r="J30" s="74"/>
      <c r="K30" s="74"/>
      <c r="L30" s="74"/>
      <c r="M30" s="74"/>
      <c r="N30" s="112"/>
      <c r="O30" s="113"/>
      <c r="P30" s="98"/>
      <c r="Q30" s="59"/>
    </row>
    <row r="31" s="1" customFormat="1" customHeight="1" spans="1:17">
      <c r="A31" s="69"/>
      <c r="B31" s="72"/>
      <c r="C31" s="73"/>
      <c r="D31" s="36"/>
      <c r="E31" s="36"/>
      <c r="F31" s="37"/>
      <c r="G31" s="74"/>
      <c r="H31" s="74"/>
      <c r="I31" s="74"/>
      <c r="J31" s="74"/>
      <c r="K31" s="74"/>
      <c r="L31" s="74"/>
      <c r="M31" s="74"/>
      <c r="N31" s="112"/>
      <c r="O31" s="113"/>
      <c r="P31" s="98"/>
      <c r="Q31" s="59"/>
    </row>
    <row r="32" s="1" customFormat="1" customHeight="1" spans="1:17">
      <c r="A32" s="69"/>
      <c r="B32" s="72"/>
      <c r="C32" s="73"/>
      <c r="D32" s="36"/>
      <c r="E32" s="36"/>
      <c r="F32" s="37"/>
      <c r="G32" s="74"/>
      <c r="H32" s="74"/>
      <c r="I32" s="74"/>
      <c r="J32" s="74"/>
      <c r="K32" s="74"/>
      <c r="L32" s="74"/>
      <c r="M32" s="74"/>
      <c r="N32" s="112"/>
      <c r="O32" s="113"/>
      <c r="P32" s="98"/>
      <c r="Q32" s="59"/>
    </row>
    <row r="33" s="1" customFormat="1" customHeight="1" spans="1:17">
      <c r="A33" s="75"/>
      <c r="B33" s="76"/>
      <c r="C33" s="77"/>
      <c r="D33" s="78"/>
      <c r="E33" s="78"/>
      <c r="F33" s="37"/>
      <c r="G33" s="79"/>
      <c r="H33" s="79"/>
      <c r="I33" s="79"/>
      <c r="J33" s="79"/>
      <c r="K33" s="79"/>
      <c r="L33" s="79"/>
      <c r="M33" s="79"/>
      <c r="N33" s="112"/>
      <c r="O33" s="114"/>
      <c r="P33" s="98"/>
      <c r="Q33" s="59"/>
    </row>
    <row r="34" s="1" customFormat="1" customHeight="1" spans="1:17">
      <c r="A34" s="80" t="s">
        <v>56</v>
      </c>
      <c r="B34" s="76"/>
      <c r="C34" s="77"/>
      <c r="D34" s="78"/>
      <c r="E34" s="78"/>
      <c r="F34" s="37" t="s">
        <v>57</v>
      </c>
      <c r="G34" s="79">
        <f t="shared" ref="G34:N34" si="1">SUM(G8:G28)</f>
        <v>0</v>
      </c>
      <c r="H34" s="79">
        <f t="shared" si="1"/>
        <v>0</v>
      </c>
      <c r="I34" s="79">
        <f t="shared" si="1"/>
        <v>0</v>
      </c>
      <c r="J34" s="79">
        <f>SUM(J8:J28)</f>
        <v>94798</v>
      </c>
      <c r="K34" s="79">
        <f t="shared" si="1"/>
        <v>0</v>
      </c>
      <c r="L34" s="79">
        <f t="shared" si="1"/>
        <v>0</v>
      </c>
      <c r="M34" s="79">
        <f t="shared" si="1"/>
        <v>0</v>
      </c>
      <c r="N34" s="79">
        <f>SUM(N8:N28)</f>
        <v>94798</v>
      </c>
      <c r="O34" s="114"/>
      <c r="P34" s="98"/>
      <c r="Q34" s="59"/>
    </row>
    <row r="35" s="1" customFormat="1" customHeight="1" spans="1:17">
      <c r="A35" s="81"/>
      <c r="B35" s="82"/>
      <c r="C35" s="83"/>
      <c r="D35" s="84"/>
      <c r="E35" s="84"/>
      <c r="F35" s="85"/>
      <c r="G35" s="86"/>
      <c r="H35" s="86"/>
      <c r="I35" s="86"/>
      <c r="J35" s="86"/>
      <c r="K35" s="86"/>
      <c r="L35" s="86"/>
      <c r="M35" s="86"/>
      <c r="N35" s="86"/>
      <c r="O35" s="115"/>
      <c r="P35" s="116"/>
      <c r="Q35" s="59"/>
    </row>
    <row r="36" s="1" customFormat="1" customHeight="1" spans="1:17">
      <c r="A36" s="81"/>
      <c r="B36" s="82"/>
      <c r="C36" s="83"/>
      <c r="D36" s="84"/>
      <c r="E36" s="84"/>
      <c r="F36" s="85"/>
      <c r="G36" s="86"/>
      <c r="H36" s="86"/>
      <c r="I36" s="86"/>
      <c r="J36" s="86"/>
      <c r="K36" s="86"/>
      <c r="L36" s="86"/>
      <c r="M36" s="86"/>
      <c r="N36" s="86"/>
      <c r="O36" s="115"/>
      <c r="P36" s="116"/>
      <c r="Q36" s="59"/>
    </row>
    <row r="37" s="1" customFormat="1" customHeight="1" spans="1:17">
      <c r="A37" s="81"/>
      <c r="B37" s="82"/>
      <c r="C37" s="83"/>
      <c r="D37" s="84"/>
      <c r="E37" s="84"/>
      <c r="F37" s="85"/>
      <c r="G37" s="86"/>
      <c r="H37" s="86"/>
      <c r="I37" s="86"/>
      <c r="J37" s="86"/>
      <c r="K37" s="86"/>
      <c r="L37" s="86"/>
      <c r="M37" s="86"/>
      <c r="N37" s="86"/>
      <c r="O37" s="115"/>
      <c r="P37" s="116"/>
      <c r="Q37" s="59"/>
    </row>
    <row r="38" s="1" customFormat="1" customHeight="1" spans="1:17">
      <c r="A38" s="4" t="s">
        <v>0</v>
      </c>
      <c r="B38" s="4"/>
      <c r="C38" s="4"/>
      <c r="D38" s="5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45"/>
      <c r="Q38" s="59"/>
    </row>
    <row r="39" s="1" customFormat="1" customHeight="1" spans="1:17">
      <c r="A39" s="4" t="s">
        <v>1</v>
      </c>
      <c r="B39" s="4"/>
      <c r="C39" s="4"/>
      <c r="D39" s="5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  <c r="Q39" s="59"/>
    </row>
    <row r="40" s="1" customFormat="1" customHeight="1" spans="1:17">
      <c r="A40" s="4" t="s">
        <v>2</v>
      </c>
      <c r="B40" s="4"/>
      <c r="C40" s="4"/>
      <c r="D40" s="5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  <c r="Q40" s="59"/>
    </row>
    <row r="41" s="1" customFormat="1" customHeight="1" spans="1:17">
      <c r="A41" s="4"/>
      <c r="B41" s="4"/>
      <c r="C41" s="4"/>
      <c r="D41" s="5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  <c r="Q41" s="59"/>
    </row>
    <row r="42" s="1" customFormat="1" customHeight="1" spans="1:17">
      <c r="A42" s="68" t="s">
        <v>58</v>
      </c>
      <c r="B42" s="8"/>
      <c r="C42" s="4"/>
      <c r="D42" s="5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  <c r="Q42" s="59"/>
    </row>
    <row r="43" s="1" customFormat="1" customHeight="1" spans="1:17">
      <c r="A43" s="9" t="s">
        <v>4</v>
      </c>
      <c r="B43" s="10" t="s">
        <v>5</v>
      </c>
      <c r="C43" s="10" t="s">
        <v>6</v>
      </c>
      <c r="D43" s="11" t="s">
        <v>7</v>
      </c>
      <c r="E43" s="12" t="s">
        <v>8</v>
      </c>
      <c r="F43" s="10" t="s">
        <v>59</v>
      </c>
      <c r="G43" s="10" t="s">
        <v>10</v>
      </c>
      <c r="H43" s="14" t="s">
        <v>11</v>
      </c>
      <c r="I43" s="14"/>
      <c r="J43" s="10" t="s">
        <v>12</v>
      </c>
      <c r="K43" s="10" t="s">
        <v>13</v>
      </c>
      <c r="L43" s="117" t="s">
        <v>14</v>
      </c>
      <c r="M43" s="117"/>
      <c r="N43" s="10" t="s">
        <v>15</v>
      </c>
      <c r="O43" s="10" t="s">
        <v>16</v>
      </c>
      <c r="P43" s="10" t="s">
        <v>17</v>
      </c>
      <c r="Q43" s="10" t="s">
        <v>60</v>
      </c>
    </row>
    <row r="44" s="1" customFormat="1" customHeight="1" spans="1:17">
      <c r="A44" s="15"/>
      <c r="B44" s="16"/>
      <c r="C44" s="16"/>
      <c r="D44" s="17"/>
      <c r="E44" s="18" t="s">
        <v>18</v>
      </c>
      <c r="F44" s="16"/>
      <c r="G44" s="16"/>
      <c r="H44" s="20" t="s">
        <v>19</v>
      </c>
      <c r="I44" s="20" t="s">
        <v>20</v>
      </c>
      <c r="J44" s="16"/>
      <c r="K44" s="16"/>
      <c r="L44" s="20" t="s">
        <v>19</v>
      </c>
      <c r="M44" s="20" t="s">
        <v>20</v>
      </c>
      <c r="N44" s="16"/>
      <c r="O44" s="16"/>
      <c r="P44" s="16"/>
      <c r="Q44" s="16"/>
    </row>
    <row r="45" s="66" customFormat="1" ht="38" customHeight="1" spans="1:17">
      <c r="A45" s="87">
        <v>45812</v>
      </c>
      <c r="B45" s="88">
        <v>9667</v>
      </c>
      <c r="C45" s="89" t="s">
        <v>61</v>
      </c>
      <c r="D45" s="130" t="s">
        <v>62</v>
      </c>
      <c r="E45" s="63">
        <v>45812</v>
      </c>
      <c r="F45" s="90" t="s">
        <v>63</v>
      </c>
      <c r="G45" s="91" t="s">
        <v>64</v>
      </c>
      <c r="H45" s="91"/>
      <c r="I45" s="91"/>
      <c r="J45" s="91">
        <v>3104</v>
      </c>
      <c r="K45" s="91">
        <v>21350</v>
      </c>
      <c r="L45" s="91"/>
      <c r="M45" s="91"/>
      <c r="N45" s="91">
        <f>SUM(G45:M45)</f>
        <v>24454</v>
      </c>
      <c r="O45" s="118"/>
      <c r="P45" s="119" t="s">
        <v>65</v>
      </c>
      <c r="Q45" s="87">
        <v>45848</v>
      </c>
    </row>
    <row r="46" s="66" customFormat="1" ht="21" customHeight="1" spans="1:17">
      <c r="A46" s="92">
        <v>45827</v>
      </c>
      <c r="B46" s="93">
        <v>9738</v>
      </c>
      <c r="C46" s="94" t="s">
        <v>66</v>
      </c>
      <c r="D46" s="131" t="s">
        <v>67</v>
      </c>
      <c r="E46" s="95">
        <v>45827</v>
      </c>
      <c r="F46" s="37">
        <v>43745</v>
      </c>
      <c r="G46" s="96"/>
      <c r="H46" s="96"/>
      <c r="I46" s="96"/>
      <c r="J46" s="96">
        <v>8800</v>
      </c>
      <c r="K46" s="96"/>
      <c r="L46" s="96"/>
      <c r="M46" s="96"/>
      <c r="N46" s="96">
        <f>SUM(G46:M46)</f>
        <v>8800</v>
      </c>
      <c r="O46" s="118"/>
      <c r="P46" s="120" t="s">
        <v>68</v>
      </c>
      <c r="Q46" s="92">
        <v>45863</v>
      </c>
    </row>
    <row r="47" s="66" customFormat="1" ht="33" customHeight="1" spans="1:17">
      <c r="A47" s="92">
        <v>45827</v>
      </c>
      <c r="B47" s="93">
        <v>9742</v>
      </c>
      <c r="C47" s="94" t="s">
        <v>61</v>
      </c>
      <c r="D47" s="131" t="s">
        <v>69</v>
      </c>
      <c r="E47" s="95">
        <v>45827</v>
      </c>
      <c r="F47" s="37">
        <v>43746</v>
      </c>
      <c r="G47" s="96"/>
      <c r="H47" s="96"/>
      <c r="I47" s="96"/>
      <c r="J47" s="96">
        <v>18820</v>
      </c>
      <c r="K47" s="96"/>
      <c r="L47" s="96"/>
      <c r="M47" s="96"/>
      <c r="N47" s="96">
        <f>SUM(G47:M47)</f>
        <v>18820</v>
      </c>
      <c r="O47" s="118"/>
      <c r="P47" s="120" t="s">
        <v>70</v>
      </c>
      <c r="Q47" s="92">
        <v>45869</v>
      </c>
    </row>
    <row r="48" s="1" customFormat="1" ht="15" customHeight="1" spans="1:17">
      <c r="A48" s="97"/>
      <c r="B48" s="72"/>
      <c r="C48" s="73"/>
      <c r="D48" s="95"/>
      <c r="E48" s="95"/>
      <c r="F48" s="37"/>
      <c r="G48" s="53"/>
      <c r="H48" s="53"/>
      <c r="I48" s="53"/>
      <c r="J48" s="53"/>
      <c r="K48" s="53"/>
      <c r="L48" s="53"/>
      <c r="M48" s="53"/>
      <c r="N48" s="53"/>
      <c r="O48" s="65"/>
      <c r="P48" s="98"/>
      <c r="Q48" s="97"/>
    </row>
    <row r="49" s="1" customFormat="1" customHeight="1" spans="1:17">
      <c r="A49" s="97"/>
      <c r="B49" s="72"/>
      <c r="C49" s="73"/>
      <c r="D49" s="95"/>
      <c r="E49" s="95"/>
      <c r="F49" s="37"/>
      <c r="G49" s="53"/>
      <c r="H49" s="53"/>
      <c r="I49" s="53"/>
      <c r="J49" s="53"/>
      <c r="K49" s="53"/>
      <c r="L49" s="53"/>
      <c r="M49" s="53"/>
      <c r="N49" s="53"/>
      <c r="O49" s="65"/>
      <c r="P49" s="98"/>
      <c r="Q49" s="97"/>
    </row>
    <row r="50" s="1" customFormat="1" customHeight="1" spans="1:17">
      <c r="A50" s="97"/>
      <c r="B50" s="72"/>
      <c r="C50" s="73"/>
      <c r="D50" s="95"/>
      <c r="E50" s="95"/>
      <c r="F50" s="37"/>
      <c r="G50" s="53"/>
      <c r="H50" s="53"/>
      <c r="I50" s="53"/>
      <c r="J50" s="53"/>
      <c r="K50" s="53"/>
      <c r="L50" s="53"/>
      <c r="M50" s="53"/>
      <c r="N50" s="53"/>
      <c r="O50" s="65"/>
      <c r="P50" s="98"/>
      <c r="Q50" s="97"/>
    </row>
    <row r="51" s="1" customFormat="1" customHeight="1" spans="1:17">
      <c r="A51" s="97"/>
      <c r="B51" s="72"/>
      <c r="C51" s="73"/>
      <c r="D51" s="95"/>
      <c r="E51" s="95"/>
      <c r="F51" s="37"/>
      <c r="G51" s="53"/>
      <c r="H51" s="53"/>
      <c r="I51" s="53"/>
      <c r="J51" s="53"/>
      <c r="K51" s="53"/>
      <c r="L51" s="53"/>
      <c r="M51" s="53"/>
      <c r="N51" s="53"/>
      <c r="O51" s="65"/>
      <c r="P51" s="98"/>
      <c r="Q51" s="97"/>
    </row>
    <row r="52" s="1" customFormat="1" customHeight="1" spans="1:17">
      <c r="A52" s="97"/>
      <c r="B52" s="72"/>
      <c r="C52" s="73"/>
      <c r="D52" s="95"/>
      <c r="E52" s="95"/>
      <c r="F52" s="37"/>
      <c r="G52" s="53"/>
      <c r="H52" s="53"/>
      <c r="I52" s="53"/>
      <c r="J52" s="53"/>
      <c r="K52" s="53"/>
      <c r="L52" s="53"/>
      <c r="M52" s="53"/>
      <c r="N52" s="53"/>
      <c r="O52" s="65"/>
      <c r="P52" s="98"/>
      <c r="Q52" s="97"/>
    </row>
    <row r="53" s="1" customFormat="1" customHeight="1" spans="1:17">
      <c r="A53" s="80" t="s">
        <v>15</v>
      </c>
      <c r="B53" s="98"/>
      <c r="C53" s="73"/>
      <c r="D53" s="95"/>
      <c r="E53" s="95"/>
      <c r="F53" s="37"/>
      <c r="G53" s="99">
        <f t="shared" ref="G53:N53" si="2">SUM(G45:G52)</f>
        <v>0</v>
      </c>
      <c r="H53" s="99">
        <f t="shared" si="2"/>
        <v>0</v>
      </c>
      <c r="I53" s="99">
        <f t="shared" si="2"/>
        <v>0</v>
      </c>
      <c r="J53" s="99">
        <f>SUM(J45:J52)</f>
        <v>30724</v>
      </c>
      <c r="K53" s="99">
        <f>SUM(K45:K52)</f>
        <v>21350</v>
      </c>
      <c r="L53" s="99">
        <f t="shared" si="2"/>
        <v>0</v>
      </c>
      <c r="M53" s="99">
        <f t="shared" si="2"/>
        <v>0</v>
      </c>
      <c r="N53" s="99">
        <f>SUM(N45:N52)</f>
        <v>52074</v>
      </c>
      <c r="O53" s="65"/>
      <c r="P53" s="98"/>
      <c r="Q53" s="97"/>
    </row>
    <row r="54" s="67" customFormat="1" ht="30" customHeight="1" spans="1:17">
      <c r="A54" s="100" t="s">
        <v>71</v>
      </c>
      <c r="B54" s="101"/>
      <c r="C54" s="102"/>
      <c r="D54" s="103"/>
      <c r="E54" s="103"/>
      <c r="F54" s="104"/>
      <c r="G54" s="105">
        <f t="shared" ref="G54:N54" si="3">G34+G53</f>
        <v>0</v>
      </c>
      <c r="H54" s="105">
        <f t="shared" si="3"/>
        <v>0</v>
      </c>
      <c r="I54" s="105">
        <f t="shared" si="3"/>
        <v>0</v>
      </c>
      <c r="J54" s="105">
        <f t="shared" si="3"/>
        <v>125522</v>
      </c>
      <c r="K54" s="105">
        <f t="shared" si="3"/>
        <v>21350</v>
      </c>
      <c r="L54" s="105">
        <f t="shared" si="3"/>
        <v>0</v>
      </c>
      <c r="M54" s="105">
        <f t="shared" si="3"/>
        <v>0</v>
      </c>
      <c r="N54" s="105">
        <f t="shared" si="3"/>
        <v>146872</v>
      </c>
      <c r="O54" s="121"/>
      <c r="P54" s="122"/>
      <c r="Q54" s="124"/>
    </row>
    <row r="55" s="1" customFormat="1" customHeight="1" spans="1:17">
      <c r="A55" s="106"/>
      <c r="B55" s="107"/>
      <c r="C55" s="108"/>
      <c r="D55" s="5"/>
      <c r="E55" s="5"/>
      <c r="F55" s="6"/>
      <c r="G55" s="109"/>
      <c r="H55" s="109"/>
      <c r="I55" s="109"/>
      <c r="J55" s="109"/>
      <c r="K55" s="109"/>
      <c r="L55" s="109"/>
      <c r="M55" s="109"/>
      <c r="N55" s="109"/>
      <c r="O55" s="123"/>
      <c r="P55" s="45"/>
      <c r="Q55" s="125"/>
    </row>
    <row r="56" s="1" customFormat="1" customHeight="1" spans="1:17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59"/>
    </row>
    <row r="57" s="1" customFormat="1" customHeight="1" spans="1:17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59"/>
    </row>
    <row r="58" s="1" customFormat="1" customHeight="1" spans="1:17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59"/>
    </row>
    <row r="59" s="1" customFormat="1" customHeight="1" spans="1:17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59"/>
    </row>
    <row r="60" s="1" customFormat="1" customHeight="1" spans="1:17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59"/>
    </row>
    <row r="61" s="1" customFormat="1" customHeight="1" spans="1:17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59"/>
    </row>
    <row r="62" s="1" customFormat="1" customHeight="1" spans="1:17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59"/>
    </row>
    <row r="63" s="1" customFormat="1" customHeight="1" spans="1:1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59"/>
    </row>
    <row r="64" s="1" customFormat="1" customHeight="1" spans="1:1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hidden="1" customHeight="1" spans="1:17">
      <c r="A90" s="59"/>
      <c r="B90" s="59"/>
      <c r="C90" s="59"/>
      <c r="D90" s="126"/>
      <c r="E90" s="126"/>
      <c r="F90" s="127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</row>
    <row r="91" s="1" customFormat="1" hidden="1" customHeight="1" spans="1:17">
      <c r="A91" s="4" t="s">
        <v>0</v>
      </c>
      <c r="B91" s="4"/>
      <c r="C91" s="4"/>
      <c r="D91" s="5"/>
      <c r="E91" s="5"/>
      <c r="F91" s="6"/>
      <c r="G91" s="4"/>
      <c r="H91" s="4"/>
      <c r="I91" s="4"/>
      <c r="J91" s="4"/>
      <c r="K91" s="4"/>
      <c r="L91" s="4"/>
      <c r="M91" s="4"/>
      <c r="N91" s="4"/>
      <c r="O91" s="4"/>
      <c r="P91" s="45"/>
      <c r="Q91" s="59"/>
    </row>
    <row r="92" s="1" customFormat="1" hidden="1" customHeight="1" spans="1:17">
      <c r="A92" s="4" t="s">
        <v>72</v>
      </c>
      <c r="B92" s="4"/>
      <c r="C92" s="4"/>
      <c r="D92" s="5"/>
      <c r="E92" s="5"/>
      <c r="F92" s="6"/>
      <c r="G92" s="4"/>
      <c r="H92" s="4"/>
      <c r="I92" s="4"/>
      <c r="J92" s="4"/>
      <c r="K92" s="4"/>
      <c r="L92" s="4"/>
      <c r="M92" s="4"/>
      <c r="N92" s="4"/>
      <c r="O92" s="4"/>
      <c r="P92" s="45"/>
      <c r="Q92" s="59"/>
    </row>
    <row r="93" s="1" customFormat="1" hidden="1" customHeight="1" spans="1:17">
      <c r="A93" s="4" t="s">
        <v>73</v>
      </c>
      <c r="B93" s="4"/>
      <c r="C93" s="4"/>
      <c r="D93" s="5"/>
      <c r="E93" s="5"/>
      <c r="F93" s="6"/>
      <c r="G93" s="4"/>
      <c r="H93" s="4"/>
      <c r="I93" s="4"/>
      <c r="J93" s="4"/>
      <c r="K93" s="4"/>
      <c r="L93" s="4"/>
      <c r="M93" s="4"/>
      <c r="N93" s="4"/>
      <c r="O93" s="4"/>
      <c r="P93" s="45"/>
      <c r="Q93" s="59"/>
    </row>
    <row r="94" s="1" customFormat="1" hidden="1" customHeight="1" spans="1:17">
      <c r="A94" s="4"/>
      <c r="B94" s="4"/>
      <c r="C94" s="4"/>
      <c r="D94" s="5"/>
      <c r="E94" s="5"/>
      <c r="F94" s="6"/>
      <c r="G94" s="4"/>
      <c r="H94" s="4"/>
      <c r="I94" s="4"/>
      <c r="J94" s="4"/>
      <c r="K94" s="4"/>
      <c r="L94" s="4"/>
      <c r="M94" s="4"/>
      <c r="N94" s="4"/>
      <c r="O94" s="4"/>
      <c r="P94" s="45"/>
      <c r="Q94" s="59"/>
    </row>
    <row r="95" hidden="1" customHeight="1" spans="1:16">
      <c r="A95" s="7" t="s">
        <v>74</v>
      </c>
      <c r="B95" s="8"/>
      <c r="C95" s="4"/>
      <c r="D95" s="5"/>
      <c r="E95" s="5"/>
      <c r="F95" s="6"/>
      <c r="G95" s="4"/>
      <c r="H95" s="4"/>
      <c r="I95" s="4"/>
      <c r="J95" s="4"/>
      <c r="K95" s="4"/>
      <c r="L95" s="4"/>
      <c r="M95" s="4"/>
      <c r="N95" s="4"/>
      <c r="O95" s="4"/>
      <c r="P95" s="45"/>
    </row>
    <row r="96" hidden="1" customHeight="1" spans="1:16">
      <c r="A96" s="9" t="s">
        <v>4</v>
      </c>
      <c r="B96" s="10" t="s">
        <v>5</v>
      </c>
      <c r="C96" s="11" t="s">
        <v>6</v>
      </c>
      <c r="D96" s="11" t="s">
        <v>7</v>
      </c>
      <c r="E96" s="12" t="s">
        <v>8</v>
      </c>
      <c r="F96" s="13" t="s">
        <v>9</v>
      </c>
      <c r="G96" s="10" t="s">
        <v>10</v>
      </c>
      <c r="H96" s="14" t="s">
        <v>11</v>
      </c>
      <c r="I96" s="14"/>
      <c r="J96" s="9" t="s">
        <v>12</v>
      </c>
      <c r="K96" s="10" t="s">
        <v>13</v>
      </c>
      <c r="L96" s="14" t="s">
        <v>14</v>
      </c>
      <c r="M96" s="14"/>
      <c r="N96" s="9" t="s">
        <v>15</v>
      </c>
      <c r="O96" s="10" t="s">
        <v>16</v>
      </c>
      <c r="P96" s="10" t="s">
        <v>17</v>
      </c>
    </row>
    <row r="97" hidden="1" customHeight="1" spans="1:16">
      <c r="A97" s="15"/>
      <c r="B97" s="16"/>
      <c r="C97" s="17"/>
      <c r="D97" s="17"/>
      <c r="E97" s="18" t="s">
        <v>18</v>
      </c>
      <c r="F97" s="19"/>
      <c r="G97" s="16"/>
      <c r="H97" s="20" t="s">
        <v>19</v>
      </c>
      <c r="I97" s="20" t="s">
        <v>20</v>
      </c>
      <c r="J97" s="15"/>
      <c r="K97" s="16"/>
      <c r="L97" s="20" t="s">
        <v>19</v>
      </c>
      <c r="M97" s="20" t="s">
        <v>20</v>
      </c>
      <c r="N97" s="15"/>
      <c r="O97" s="16"/>
      <c r="P97" s="16"/>
    </row>
    <row r="98" hidden="1" customHeight="1" spans="1:16">
      <c r="A98" s="21"/>
      <c r="B98" s="22"/>
      <c r="C98" s="23"/>
      <c r="D98" s="24"/>
      <c r="E98" s="24"/>
      <c r="F98" s="25"/>
      <c r="G98" s="26"/>
      <c r="H98" s="27"/>
      <c r="I98" s="27"/>
      <c r="J98" s="46"/>
      <c r="K98" s="47"/>
      <c r="L98" s="27"/>
      <c r="M98" s="27"/>
      <c r="N98" s="48">
        <f t="shared" ref="N98:N123" si="4">SUM(G98:M98)</f>
        <v>0</v>
      </c>
      <c r="O98" s="49"/>
      <c r="P98" s="50"/>
    </row>
    <row r="99" hidden="1" customHeight="1" spans="1:16">
      <c r="A99" s="28"/>
      <c r="B99" s="29"/>
      <c r="C99" s="30"/>
      <c r="D99" s="31"/>
      <c r="E99" s="31"/>
      <c r="F99" s="32"/>
      <c r="G99" s="33"/>
      <c r="H99" s="34"/>
      <c r="I99" s="34"/>
      <c r="J99" s="51"/>
      <c r="K99" s="52"/>
      <c r="L99" s="34"/>
      <c r="M99" s="34"/>
      <c r="N99" s="53">
        <f t="shared" si="4"/>
        <v>0</v>
      </c>
      <c r="O99" s="54"/>
      <c r="P99" s="55"/>
    </row>
    <row r="100" hidden="1" customHeight="1" spans="1:16">
      <c r="A100" s="28"/>
      <c r="B100" s="29"/>
      <c r="C100" s="30"/>
      <c r="D100" s="31"/>
      <c r="E100" s="31"/>
      <c r="F100" s="32"/>
      <c r="G100" s="33"/>
      <c r="H100" s="34"/>
      <c r="I100" s="34"/>
      <c r="J100" s="51"/>
      <c r="K100" s="52"/>
      <c r="L100" s="34"/>
      <c r="M100" s="34"/>
      <c r="N100" s="53">
        <f t="shared" si="4"/>
        <v>0</v>
      </c>
      <c r="O100" s="54"/>
      <c r="P100" s="55"/>
    </row>
    <row r="101" hidden="1" customHeight="1" spans="1:16">
      <c r="A101" s="28"/>
      <c r="B101" s="29"/>
      <c r="C101" s="30"/>
      <c r="D101" s="31"/>
      <c r="E101" s="31"/>
      <c r="F101" s="32"/>
      <c r="G101" s="33"/>
      <c r="H101" s="34"/>
      <c r="I101" s="34"/>
      <c r="J101" s="51"/>
      <c r="K101" s="52"/>
      <c r="L101" s="34"/>
      <c r="M101" s="34"/>
      <c r="N101" s="53">
        <f t="shared" si="4"/>
        <v>0</v>
      </c>
      <c r="O101" s="54"/>
      <c r="P101" s="55"/>
    </row>
    <row r="102" hidden="1" customHeight="1" spans="1:16">
      <c r="A102" s="28"/>
      <c r="B102" s="29"/>
      <c r="C102" s="30"/>
      <c r="D102" s="31"/>
      <c r="E102" s="31"/>
      <c r="F102" s="32"/>
      <c r="G102" s="33"/>
      <c r="H102" s="34"/>
      <c r="I102" s="34"/>
      <c r="J102" s="51"/>
      <c r="K102" s="52"/>
      <c r="L102" s="34"/>
      <c r="M102" s="34"/>
      <c r="N102" s="53">
        <f t="shared" si="4"/>
        <v>0</v>
      </c>
      <c r="O102" s="54"/>
      <c r="P102" s="55"/>
    </row>
    <row r="103" hidden="1" customHeight="1" spans="1:16">
      <c r="A103" s="28"/>
      <c r="B103" s="29"/>
      <c r="C103" s="30"/>
      <c r="D103" s="31"/>
      <c r="E103" s="31"/>
      <c r="F103" s="32"/>
      <c r="G103" s="33"/>
      <c r="H103" s="34"/>
      <c r="I103" s="34"/>
      <c r="J103" s="51"/>
      <c r="K103" s="52"/>
      <c r="L103" s="34"/>
      <c r="M103" s="34"/>
      <c r="N103" s="53">
        <f t="shared" si="4"/>
        <v>0</v>
      </c>
      <c r="O103" s="54"/>
      <c r="P103" s="55"/>
    </row>
    <row r="104" hidden="1" customHeight="1" spans="1:16">
      <c r="A104" s="28"/>
      <c r="B104" s="29"/>
      <c r="C104" s="30"/>
      <c r="D104" s="31"/>
      <c r="E104" s="31"/>
      <c r="F104" s="32"/>
      <c r="G104" s="33"/>
      <c r="H104" s="34"/>
      <c r="I104" s="34"/>
      <c r="J104" s="51"/>
      <c r="K104" s="52"/>
      <c r="L104" s="34"/>
      <c r="M104" s="34"/>
      <c r="N104" s="53">
        <f t="shared" si="4"/>
        <v>0</v>
      </c>
      <c r="O104" s="54"/>
      <c r="P104" s="55"/>
    </row>
    <row r="105" hidden="1" customHeight="1" spans="1:16">
      <c r="A105" s="28"/>
      <c r="B105" s="29"/>
      <c r="C105" s="30"/>
      <c r="D105" s="31"/>
      <c r="E105" s="31"/>
      <c r="F105" s="32"/>
      <c r="G105" s="33"/>
      <c r="H105" s="34"/>
      <c r="I105" s="34"/>
      <c r="J105" s="51"/>
      <c r="K105" s="52"/>
      <c r="L105" s="34"/>
      <c r="M105" s="34"/>
      <c r="N105" s="53">
        <f t="shared" si="4"/>
        <v>0</v>
      </c>
      <c r="O105" s="54"/>
      <c r="P105" s="55"/>
    </row>
    <row r="106" hidden="1" customHeight="1" spans="1:16">
      <c r="A106" s="28"/>
      <c r="B106" s="29"/>
      <c r="C106" s="30"/>
      <c r="D106" s="31"/>
      <c r="E106" s="31"/>
      <c r="F106" s="32"/>
      <c r="G106" s="33"/>
      <c r="H106" s="34"/>
      <c r="I106" s="34"/>
      <c r="J106" s="51"/>
      <c r="K106" s="52"/>
      <c r="L106" s="34"/>
      <c r="M106" s="34"/>
      <c r="N106" s="53">
        <f t="shared" si="4"/>
        <v>0</v>
      </c>
      <c r="O106" s="54"/>
      <c r="P106" s="55"/>
    </row>
    <row r="107" hidden="1" customHeight="1" spans="1:16">
      <c r="A107" s="28"/>
      <c r="B107" s="29"/>
      <c r="C107" s="30"/>
      <c r="D107" s="31"/>
      <c r="E107" s="31"/>
      <c r="F107" s="32"/>
      <c r="G107" s="33"/>
      <c r="H107" s="34"/>
      <c r="I107" s="34"/>
      <c r="J107" s="51"/>
      <c r="K107" s="52"/>
      <c r="L107" s="34"/>
      <c r="M107" s="34"/>
      <c r="N107" s="53">
        <f t="shared" si="4"/>
        <v>0</v>
      </c>
      <c r="O107" s="54"/>
      <c r="P107" s="55"/>
    </row>
    <row r="108" hidden="1" customHeight="1" spans="1:16">
      <c r="A108" s="28"/>
      <c r="B108" s="29"/>
      <c r="C108" s="30"/>
      <c r="D108" s="31"/>
      <c r="E108" s="31"/>
      <c r="F108" s="32"/>
      <c r="G108" s="33"/>
      <c r="H108" s="34"/>
      <c r="I108" s="34"/>
      <c r="J108" s="51"/>
      <c r="K108" s="52"/>
      <c r="L108" s="34"/>
      <c r="M108" s="34"/>
      <c r="N108" s="53">
        <f t="shared" si="4"/>
        <v>0</v>
      </c>
      <c r="O108" s="54"/>
      <c r="P108" s="55"/>
    </row>
    <row r="109" hidden="1" customHeight="1" spans="1:16">
      <c r="A109" s="28"/>
      <c r="B109" s="29"/>
      <c r="C109" s="30"/>
      <c r="D109" s="31"/>
      <c r="E109" s="31"/>
      <c r="F109" s="35"/>
      <c r="G109" s="33"/>
      <c r="H109" s="34"/>
      <c r="I109" s="34"/>
      <c r="J109" s="51"/>
      <c r="K109" s="52"/>
      <c r="L109" s="34"/>
      <c r="M109" s="34"/>
      <c r="N109" s="53">
        <f t="shared" si="4"/>
        <v>0</v>
      </c>
      <c r="O109" s="54"/>
      <c r="P109" s="55"/>
    </row>
    <row r="110" hidden="1" customHeight="1" spans="1:16">
      <c r="A110" s="28"/>
      <c r="B110" s="29"/>
      <c r="C110" s="30"/>
      <c r="D110" s="31"/>
      <c r="E110" s="31"/>
      <c r="F110" s="35"/>
      <c r="G110" s="33"/>
      <c r="H110" s="34"/>
      <c r="I110" s="34"/>
      <c r="J110" s="51"/>
      <c r="K110" s="52"/>
      <c r="L110" s="34"/>
      <c r="M110" s="34"/>
      <c r="N110" s="53">
        <f t="shared" si="4"/>
        <v>0</v>
      </c>
      <c r="O110" s="54"/>
      <c r="P110" s="55"/>
    </row>
    <row r="111" hidden="1" customHeight="1" spans="1:16">
      <c r="A111" s="28"/>
      <c r="B111" s="29"/>
      <c r="C111" s="30"/>
      <c r="D111" s="31"/>
      <c r="E111" s="31"/>
      <c r="F111" s="35"/>
      <c r="G111" s="33"/>
      <c r="H111" s="34"/>
      <c r="I111" s="34"/>
      <c r="J111" s="51"/>
      <c r="K111" s="52"/>
      <c r="L111" s="34"/>
      <c r="M111" s="34"/>
      <c r="N111" s="53">
        <f t="shared" si="4"/>
        <v>0</v>
      </c>
      <c r="O111" s="54"/>
      <c r="P111" s="55"/>
    </row>
    <row r="112" hidden="1" customHeight="1" spans="1:16">
      <c r="A112" s="28"/>
      <c r="B112" s="29"/>
      <c r="C112" s="30"/>
      <c r="D112" s="31"/>
      <c r="E112" s="31"/>
      <c r="F112" s="35"/>
      <c r="G112" s="33"/>
      <c r="H112" s="34"/>
      <c r="I112" s="34"/>
      <c r="J112" s="51"/>
      <c r="K112" s="52"/>
      <c r="L112" s="34"/>
      <c r="M112" s="34"/>
      <c r="N112" s="53">
        <f t="shared" si="4"/>
        <v>0</v>
      </c>
      <c r="O112" s="54"/>
      <c r="P112" s="55"/>
    </row>
    <row r="113" hidden="1" customHeight="1" spans="1:16">
      <c r="A113" s="28"/>
      <c r="B113" s="29"/>
      <c r="C113" s="30"/>
      <c r="D113" s="31"/>
      <c r="E113" s="31"/>
      <c r="F113" s="35"/>
      <c r="G113" s="33"/>
      <c r="H113" s="34"/>
      <c r="I113" s="34"/>
      <c r="J113" s="51"/>
      <c r="K113" s="52"/>
      <c r="L113" s="34"/>
      <c r="M113" s="34"/>
      <c r="N113" s="53">
        <f t="shared" si="4"/>
        <v>0</v>
      </c>
      <c r="O113" s="54"/>
      <c r="P113" s="55"/>
    </row>
    <row r="114" hidden="1" customHeight="1" spans="1:16">
      <c r="A114" s="28"/>
      <c r="B114" s="29"/>
      <c r="C114" s="30"/>
      <c r="D114" s="31"/>
      <c r="E114" s="31"/>
      <c r="F114" s="35"/>
      <c r="G114" s="33"/>
      <c r="H114" s="34"/>
      <c r="I114" s="34"/>
      <c r="J114" s="51"/>
      <c r="K114" s="52"/>
      <c r="L114" s="34"/>
      <c r="M114" s="34"/>
      <c r="N114" s="53">
        <f t="shared" si="4"/>
        <v>0</v>
      </c>
      <c r="O114" s="54"/>
      <c r="P114" s="55"/>
    </row>
    <row r="115" hidden="1" customHeight="1" spans="1:16">
      <c r="A115" s="28"/>
      <c r="B115" s="29"/>
      <c r="C115" s="30"/>
      <c r="D115" s="31"/>
      <c r="E115" s="31"/>
      <c r="F115" s="35"/>
      <c r="G115" s="33"/>
      <c r="H115" s="34"/>
      <c r="I115" s="34"/>
      <c r="J115" s="51"/>
      <c r="K115" s="52"/>
      <c r="L115" s="34"/>
      <c r="M115" s="34"/>
      <c r="N115" s="53">
        <f t="shared" si="4"/>
        <v>0</v>
      </c>
      <c r="O115" s="54"/>
      <c r="P115" s="55"/>
    </row>
    <row r="116" hidden="1" customHeight="1" spans="1:16">
      <c r="A116" s="28"/>
      <c r="B116" s="29"/>
      <c r="C116" s="30"/>
      <c r="D116" s="31"/>
      <c r="E116" s="31"/>
      <c r="F116" s="35"/>
      <c r="G116" s="33"/>
      <c r="H116" s="34"/>
      <c r="I116" s="34"/>
      <c r="J116" s="51"/>
      <c r="K116" s="52"/>
      <c r="L116" s="34"/>
      <c r="M116" s="34"/>
      <c r="N116" s="53">
        <f t="shared" si="4"/>
        <v>0</v>
      </c>
      <c r="O116" s="54"/>
      <c r="P116" s="55"/>
    </row>
    <row r="117" hidden="1" customHeight="1" spans="1:16">
      <c r="A117" s="28"/>
      <c r="B117" s="29"/>
      <c r="C117" s="30"/>
      <c r="D117" s="31"/>
      <c r="E117" s="31"/>
      <c r="F117" s="35"/>
      <c r="G117" s="33"/>
      <c r="H117" s="34"/>
      <c r="I117" s="34"/>
      <c r="J117" s="51"/>
      <c r="K117" s="52"/>
      <c r="L117" s="34"/>
      <c r="M117" s="34"/>
      <c r="N117" s="53">
        <f t="shared" si="4"/>
        <v>0</v>
      </c>
      <c r="O117" s="54"/>
      <c r="P117" s="55"/>
    </row>
    <row r="118" hidden="1" customHeight="1" spans="1:16">
      <c r="A118" s="28"/>
      <c r="B118" s="29"/>
      <c r="C118" s="30"/>
      <c r="D118" s="31"/>
      <c r="E118" s="31"/>
      <c r="F118" s="35"/>
      <c r="G118" s="33"/>
      <c r="H118" s="34"/>
      <c r="I118" s="34"/>
      <c r="J118" s="51"/>
      <c r="K118" s="52"/>
      <c r="L118" s="34"/>
      <c r="M118" s="34"/>
      <c r="N118" s="53">
        <f t="shared" si="4"/>
        <v>0</v>
      </c>
      <c r="O118" s="54"/>
      <c r="P118" s="55"/>
    </row>
    <row r="119" hidden="1" customHeight="1" spans="1:16">
      <c r="A119" s="28"/>
      <c r="B119" s="29"/>
      <c r="C119" s="30"/>
      <c r="D119" s="31"/>
      <c r="E119" s="31"/>
      <c r="F119" s="35"/>
      <c r="G119" s="33"/>
      <c r="H119" s="34"/>
      <c r="I119" s="34"/>
      <c r="J119" s="34"/>
      <c r="K119" s="52"/>
      <c r="L119" s="34"/>
      <c r="M119" s="34"/>
      <c r="N119" s="53">
        <f t="shared" si="4"/>
        <v>0</v>
      </c>
      <c r="O119" s="54"/>
      <c r="P119" s="55"/>
    </row>
    <row r="120" hidden="1" customHeight="1" spans="1:16">
      <c r="A120" s="28"/>
      <c r="B120" s="29"/>
      <c r="C120" s="30"/>
      <c r="D120" s="31"/>
      <c r="E120" s="31"/>
      <c r="F120" s="35"/>
      <c r="G120" s="33"/>
      <c r="H120" s="34"/>
      <c r="I120" s="34"/>
      <c r="J120" s="34"/>
      <c r="K120" s="52"/>
      <c r="L120" s="34"/>
      <c r="M120" s="34"/>
      <c r="N120" s="53">
        <f t="shared" si="4"/>
        <v>0</v>
      </c>
      <c r="O120" s="54"/>
      <c r="P120" s="55"/>
    </row>
    <row r="121" hidden="1" customHeight="1" spans="1:16">
      <c r="A121" s="28"/>
      <c r="B121" s="29"/>
      <c r="C121" s="30"/>
      <c r="D121" s="31"/>
      <c r="E121" s="31"/>
      <c r="F121" s="35"/>
      <c r="G121" s="33"/>
      <c r="H121" s="34"/>
      <c r="I121" s="34"/>
      <c r="J121" s="34"/>
      <c r="K121" s="52"/>
      <c r="L121" s="34"/>
      <c r="M121" s="34"/>
      <c r="N121" s="53">
        <f t="shared" si="4"/>
        <v>0</v>
      </c>
      <c r="O121" s="54"/>
      <c r="P121" s="55"/>
    </row>
    <row r="122" hidden="1" customHeight="1" spans="1:16">
      <c r="A122" s="28"/>
      <c r="B122" s="29"/>
      <c r="C122" s="30"/>
      <c r="D122" s="31"/>
      <c r="E122" s="31"/>
      <c r="F122" s="35"/>
      <c r="G122" s="33"/>
      <c r="H122" s="34"/>
      <c r="I122" s="34"/>
      <c r="J122" s="34"/>
      <c r="K122" s="52"/>
      <c r="L122" s="34"/>
      <c r="M122" s="34"/>
      <c r="N122" s="53">
        <f t="shared" si="4"/>
        <v>0</v>
      </c>
      <c r="O122" s="54"/>
      <c r="P122" s="55"/>
    </row>
    <row r="123" hidden="1" customHeight="1" spans="1:16">
      <c r="A123" s="28"/>
      <c r="B123" s="29"/>
      <c r="C123" s="30"/>
      <c r="D123" s="31"/>
      <c r="E123" s="36"/>
      <c r="F123" s="37"/>
      <c r="G123" s="38"/>
      <c r="H123" s="39"/>
      <c r="I123" s="39"/>
      <c r="J123" s="39"/>
      <c r="K123" s="56"/>
      <c r="L123" s="39"/>
      <c r="M123" s="39"/>
      <c r="N123" s="53">
        <f t="shared" si="4"/>
        <v>0</v>
      </c>
      <c r="O123" s="54"/>
      <c r="P123" s="55"/>
    </row>
    <row r="124" hidden="1" customHeight="1" spans="1:16">
      <c r="A124" s="40" t="s">
        <v>75</v>
      </c>
      <c r="B124" s="41"/>
      <c r="C124" s="41"/>
      <c r="D124" s="42"/>
      <c r="E124" s="42"/>
      <c r="F124" s="43"/>
      <c r="G124" s="44">
        <f t="shared" ref="G124:N124" si="5">SUM(G98:G123)</f>
        <v>0</v>
      </c>
      <c r="H124" s="44">
        <f t="shared" si="5"/>
        <v>0</v>
      </c>
      <c r="I124" s="44">
        <f t="shared" si="5"/>
        <v>0</v>
      </c>
      <c r="J124" s="44">
        <f t="shared" si="5"/>
        <v>0</v>
      </c>
      <c r="K124" s="44">
        <f t="shared" si="5"/>
        <v>0</v>
      </c>
      <c r="L124" s="44">
        <f t="shared" si="5"/>
        <v>0</v>
      </c>
      <c r="M124" s="44">
        <f t="shared" si="5"/>
        <v>0</v>
      </c>
      <c r="N124" s="44">
        <f t="shared" si="5"/>
        <v>0</v>
      </c>
      <c r="O124" s="57"/>
      <c r="P124" s="58"/>
    </row>
    <row r="125" hidden="1" customHeight="1"/>
    <row r="126" hidden="1" customHeight="1" spans="1:16">
      <c r="A126" s="7" t="s">
        <v>76</v>
      </c>
      <c r="B126" s="8"/>
      <c r="C126" s="4"/>
      <c r="D126" s="5"/>
      <c r="E126" s="5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5"/>
    </row>
    <row r="127" hidden="1" customHeight="1" spans="1:16">
      <c r="A127" s="9" t="s">
        <v>4</v>
      </c>
      <c r="B127" s="10" t="s">
        <v>5</v>
      </c>
      <c r="C127" s="11" t="s">
        <v>6</v>
      </c>
      <c r="D127" s="11" t="s">
        <v>7</v>
      </c>
      <c r="E127" s="12" t="s">
        <v>8</v>
      </c>
      <c r="F127" s="13" t="s">
        <v>9</v>
      </c>
      <c r="G127" s="10" t="s">
        <v>10</v>
      </c>
      <c r="H127" s="14" t="s">
        <v>11</v>
      </c>
      <c r="I127" s="14"/>
      <c r="J127" s="9" t="s">
        <v>12</v>
      </c>
      <c r="K127" s="10" t="s">
        <v>13</v>
      </c>
      <c r="L127" s="14" t="s">
        <v>14</v>
      </c>
      <c r="M127" s="14"/>
      <c r="N127" s="9" t="s">
        <v>15</v>
      </c>
      <c r="O127" s="10" t="s">
        <v>16</v>
      </c>
      <c r="P127" s="10" t="s">
        <v>17</v>
      </c>
    </row>
    <row r="128" hidden="1" customHeight="1" spans="1:16">
      <c r="A128" s="15"/>
      <c r="B128" s="16"/>
      <c r="C128" s="17"/>
      <c r="D128" s="17"/>
      <c r="E128" s="18" t="s">
        <v>18</v>
      </c>
      <c r="F128" s="19"/>
      <c r="G128" s="16"/>
      <c r="H128" s="20" t="s">
        <v>19</v>
      </c>
      <c r="I128" s="20" t="s">
        <v>20</v>
      </c>
      <c r="J128" s="15"/>
      <c r="K128" s="16"/>
      <c r="L128" s="20" t="s">
        <v>19</v>
      </c>
      <c r="M128" s="20" t="s">
        <v>20</v>
      </c>
      <c r="N128" s="15"/>
      <c r="O128" s="16"/>
      <c r="P128" s="16"/>
    </row>
    <row r="129" hidden="1" customHeight="1" spans="1:16">
      <c r="A129" s="21"/>
      <c r="B129" s="22"/>
      <c r="C129" s="23"/>
      <c r="D129" s="24"/>
      <c r="E129" s="24"/>
      <c r="F129" s="25"/>
      <c r="G129" s="26"/>
      <c r="H129" s="27"/>
      <c r="I129" s="27"/>
      <c r="J129" s="46"/>
      <c r="K129" s="47"/>
      <c r="L129" s="27"/>
      <c r="M129" s="27"/>
      <c r="N129" s="48">
        <f t="shared" ref="N129:N154" si="6">SUM(G129:M129)</f>
        <v>0</v>
      </c>
      <c r="O129" s="49"/>
      <c r="P129" s="50"/>
    </row>
    <row r="130" hidden="1" customHeight="1" spans="1:16">
      <c r="A130" s="28"/>
      <c r="B130" s="29"/>
      <c r="C130" s="30"/>
      <c r="D130" s="31"/>
      <c r="E130" s="31"/>
      <c r="F130" s="32"/>
      <c r="G130" s="33"/>
      <c r="H130" s="34"/>
      <c r="I130" s="34"/>
      <c r="J130" s="51"/>
      <c r="K130" s="52"/>
      <c r="L130" s="34"/>
      <c r="M130" s="34"/>
      <c r="N130" s="53">
        <f t="shared" si="6"/>
        <v>0</v>
      </c>
      <c r="O130" s="54"/>
      <c r="P130" s="55"/>
    </row>
    <row r="131" hidden="1" customHeight="1" spans="1:16">
      <c r="A131" s="28"/>
      <c r="B131" s="29"/>
      <c r="C131" s="30"/>
      <c r="D131" s="31"/>
      <c r="E131" s="31"/>
      <c r="F131" s="32"/>
      <c r="G131" s="33"/>
      <c r="H131" s="34"/>
      <c r="I131" s="34"/>
      <c r="J131" s="51"/>
      <c r="K131" s="52"/>
      <c r="L131" s="34"/>
      <c r="M131" s="34"/>
      <c r="N131" s="53">
        <f t="shared" si="6"/>
        <v>0</v>
      </c>
      <c r="O131" s="54"/>
      <c r="P131" s="55"/>
    </row>
    <row r="132" hidden="1" customHeight="1" spans="1:16">
      <c r="A132" s="28"/>
      <c r="B132" s="29"/>
      <c r="C132" s="30"/>
      <c r="D132" s="31"/>
      <c r="E132" s="31"/>
      <c r="F132" s="32"/>
      <c r="G132" s="33"/>
      <c r="H132" s="34"/>
      <c r="I132" s="34"/>
      <c r="J132" s="51"/>
      <c r="K132" s="52"/>
      <c r="L132" s="34"/>
      <c r="M132" s="34"/>
      <c r="N132" s="53">
        <f t="shared" si="6"/>
        <v>0</v>
      </c>
      <c r="O132" s="54"/>
      <c r="P132" s="55"/>
    </row>
    <row r="133" hidden="1" customHeight="1" spans="1:16">
      <c r="A133" s="28"/>
      <c r="B133" s="29"/>
      <c r="C133" s="30"/>
      <c r="D133" s="31"/>
      <c r="E133" s="31"/>
      <c r="F133" s="32"/>
      <c r="G133" s="33"/>
      <c r="H133" s="34"/>
      <c r="I133" s="34"/>
      <c r="J133" s="51"/>
      <c r="K133" s="52"/>
      <c r="L133" s="34"/>
      <c r="M133" s="34"/>
      <c r="N133" s="53">
        <f t="shared" si="6"/>
        <v>0</v>
      </c>
      <c r="O133" s="54"/>
      <c r="P133" s="55"/>
    </row>
    <row r="134" hidden="1" customHeight="1" spans="1:16">
      <c r="A134" s="28"/>
      <c r="B134" s="29"/>
      <c r="C134" s="30"/>
      <c r="D134" s="31"/>
      <c r="E134" s="31"/>
      <c r="F134" s="32"/>
      <c r="G134" s="33"/>
      <c r="H134" s="34"/>
      <c r="I134" s="34"/>
      <c r="J134" s="51"/>
      <c r="K134" s="52"/>
      <c r="L134" s="34"/>
      <c r="M134" s="34"/>
      <c r="N134" s="53">
        <f t="shared" si="6"/>
        <v>0</v>
      </c>
      <c r="O134" s="54"/>
      <c r="P134" s="55"/>
    </row>
    <row r="135" hidden="1" customHeight="1" spans="1:16">
      <c r="A135" s="28"/>
      <c r="B135" s="29"/>
      <c r="C135" s="30"/>
      <c r="D135" s="31"/>
      <c r="E135" s="31"/>
      <c r="F135" s="32"/>
      <c r="G135" s="33"/>
      <c r="H135" s="34"/>
      <c r="I135" s="34"/>
      <c r="J135" s="51"/>
      <c r="K135" s="52"/>
      <c r="L135" s="34"/>
      <c r="M135" s="34"/>
      <c r="N135" s="53">
        <f t="shared" si="6"/>
        <v>0</v>
      </c>
      <c r="O135" s="54"/>
      <c r="P135" s="55"/>
    </row>
    <row r="136" hidden="1" customHeight="1" spans="1:16">
      <c r="A136" s="28"/>
      <c r="B136" s="29"/>
      <c r="C136" s="30"/>
      <c r="D136" s="31"/>
      <c r="E136" s="31"/>
      <c r="F136" s="32"/>
      <c r="G136" s="33"/>
      <c r="H136" s="34"/>
      <c r="I136" s="34"/>
      <c r="J136" s="51"/>
      <c r="K136" s="52"/>
      <c r="L136" s="34"/>
      <c r="M136" s="34"/>
      <c r="N136" s="53">
        <f t="shared" si="6"/>
        <v>0</v>
      </c>
      <c r="O136" s="54"/>
      <c r="P136" s="55"/>
    </row>
    <row r="137" hidden="1" customHeight="1" spans="1:16">
      <c r="A137" s="28"/>
      <c r="B137" s="29"/>
      <c r="C137" s="30"/>
      <c r="D137" s="31"/>
      <c r="E137" s="31"/>
      <c r="F137" s="32"/>
      <c r="G137" s="33"/>
      <c r="H137" s="34"/>
      <c r="I137" s="34"/>
      <c r="J137" s="51"/>
      <c r="K137" s="52"/>
      <c r="L137" s="34"/>
      <c r="M137" s="34"/>
      <c r="N137" s="53">
        <f t="shared" si="6"/>
        <v>0</v>
      </c>
      <c r="O137" s="54"/>
      <c r="P137" s="55"/>
    </row>
    <row r="138" hidden="1" customHeight="1" spans="1:16">
      <c r="A138" s="28"/>
      <c r="B138" s="29"/>
      <c r="C138" s="30"/>
      <c r="D138" s="31"/>
      <c r="E138" s="31"/>
      <c r="F138" s="32"/>
      <c r="G138" s="33"/>
      <c r="H138" s="34"/>
      <c r="I138" s="34"/>
      <c r="J138" s="51"/>
      <c r="K138" s="52"/>
      <c r="L138" s="34"/>
      <c r="M138" s="34"/>
      <c r="N138" s="53">
        <f t="shared" si="6"/>
        <v>0</v>
      </c>
      <c r="O138" s="54"/>
      <c r="P138" s="55"/>
    </row>
    <row r="139" hidden="1" customHeight="1" spans="1:16">
      <c r="A139" s="28"/>
      <c r="B139" s="29"/>
      <c r="C139" s="30"/>
      <c r="D139" s="31"/>
      <c r="E139" s="31"/>
      <c r="F139" s="32"/>
      <c r="G139" s="33"/>
      <c r="H139" s="34"/>
      <c r="I139" s="34"/>
      <c r="J139" s="51"/>
      <c r="K139" s="52"/>
      <c r="L139" s="34"/>
      <c r="M139" s="34"/>
      <c r="N139" s="53">
        <f t="shared" si="6"/>
        <v>0</v>
      </c>
      <c r="O139" s="54"/>
      <c r="P139" s="55"/>
    </row>
    <row r="140" hidden="1" customHeight="1" spans="1:16">
      <c r="A140" s="28"/>
      <c r="B140" s="29"/>
      <c r="C140" s="30"/>
      <c r="D140" s="31"/>
      <c r="E140" s="31"/>
      <c r="F140" s="35"/>
      <c r="G140" s="33"/>
      <c r="H140" s="34"/>
      <c r="I140" s="34"/>
      <c r="J140" s="51"/>
      <c r="K140" s="52"/>
      <c r="L140" s="34"/>
      <c r="M140" s="34"/>
      <c r="N140" s="53">
        <f t="shared" si="6"/>
        <v>0</v>
      </c>
      <c r="O140" s="54"/>
      <c r="P140" s="55"/>
    </row>
    <row r="141" hidden="1" customHeight="1" spans="1:16">
      <c r="A141" s="28"/>
      <c r="B141" s="29"/>
      <c r="C141" s="30"/>
      <c r="D141" s="31"/>
      <c r="E141" s="31"/>
      <c r="F141" s="35"/>
      <c r="G141" s="33"/>
      <c r="H141" s="34"/>
      <c r="I141" s="34"/>
      <c r="J141" s="51"/>
      <c r="K141" s="52"/>
      <c r="L141" s="34"/>
      <c r="M141" s="34"/>
      <c r="N141" s="53">
        <f t="shared" si="6"/>
        <v>0</v>
      </c>
      <c r="O141" s="54"/>
      <c r="P141" s="55"/>
    </row>
    <row r="142" hidden="1" customHeight="1" spans="1:16">
      <c r="A142" s="28"/>
      <c r="B142" s="29"/>
      <c r="C142" s="30"/>
      <c r="D142" s="31"/>
      <c r="E142" s="31"/>
      <c r="F142" s="35"/>
      <c r="G142" s="33"/>
      <c r="H142" s="34"/>
      <c r="I142" s="34"/>
      <c r="J142" s="51"/>
      <c r="K142" s="52"/>
      <c r="L142" s="34"/>
      <c r="M142" s="34"/>
      <c r="N142" s="53">
        <f t="shared" si="6"/>
        <v>0</v>
      </c>
      <c r="O142" s="54"/>
      <c r="P142" s="55"/>
    </row>
    <row r="143" hidden="1" customHeight="1" spans="1:16">
      <c r="A143" s="28"/>
      <c r="B143" s="29"/>
      <c r="C143" s="30"/>
      <c r="D143" s="31"/>
      <c r="E143" s="31"/>
      <c r="F143" s="35"/>
      <c r="G143" s="33"/>
      <c r="H143" s="34"/>
      <c r="I143" s="34"/>
      <c r="J143" s="51"/>
      <c r="K143" s="52"/>
      <c r="L143" s="34"/>
      <c r="M143" s="34"/>
      <c r="N143" s="53">
        <f t="shared" si="6"/>
        <v>0</v>
      </c>
      <c r="O143" s="54"/>
      <c r="P143" s="55"/>
    </row>
    <row r="144" hidden="1" customHeight="1" spans="1:16">
      <c r="A144" s="28"/>
      <c r="B144" s="29"/>
      <c r="C144" s="30"/>
      <c r="D144" s="31"/>
      <c r="E144" s="31"/>
      <c r="F144" s="35"/>
      <c r="G144" s="33"/>
      <c r="H144" s="34"/>
      <c r="I144" s="34"/>
      <c r="J144" s="51"/>
      <c r="K144" s="52"/>
      <c r="L144" s="34"/>
      <c r="M144" s="34"/>
      <c r="N144" s="53">
        <f t="shared" si="6"/>
        <v>0</v>
      </c>
      <c r="O144" s="54"/>
      <c r="P144" s="55"/>
    </row>
    <row r="145" hidden="1" customHeight="1" spans="1:16">
      <c r="A145" s="28"/>
      <c r="B145" s="29"/>
      <c r="C145" s="30"/>
      <c r="D145" s="31"/>
      <c r="E145" s="31"/>
      <c r="F145" s="35"/>
      <c r="G145" s="33"/>
      <c r="H145" s="34"/>
      <c r="I145" s="34"/>
      <c r="J145" s="51"/>
      <c r="K145" s="52"/>
      <c r="L145" s="34"/>
      <c r="M145" s="34"/>
      <c r="N145" s="53">
        <f t="shared" si="6"/>
        <v>0</v>
      </c>
      <c r="O145" s="54"/>
      <c r="P145" s="55"/>
    </row>
    <row r="146" hidden="1" customHeight="1" spans="1:16">
      <c r="A146" s="28"/>
      <c r="B146" s="29"/>
      <c r="C146" s="30"/>
      <c r="D146" s="31"/>
      <c r="E146" s="31"/>
      <c r="F146" s="35"/>
      <c r="G146" s="33"/>
      <c r="H146" s="34"/>
      <c r="I146" s="34"/>
      <c r="J146" s="51"/>
      <c r="K146" s="52"/>
      <c r="L146" s="34"/>
      <c r="M146" s="34"/>
      <c r="N146" s="53">
        <f t="shared" si="6"/>
        <v>0</v>
      </c>
      <c r="O146" s="54"/>
      <c r="P146" s="55"/>
    </row>
    <row r="147" hidden="1" customHeight="1" spans="1:16">
      <c r="A147" s="28"/>
      <c r="B147" s="29"/>
      <c r="C147" s="30"/>
      <c r="D147" s="31"/>
      <c r="E147" s="31"/>
      <c r="F147" s="35"/>
      <c r="G147" s="33"/>
      <c r="H147" s="34"/>
      <c r="I147" s="34"/>
      <c r="J147" s="51"/>
      <c r="K147" s="52"/>
      <c r="L147" s="34"/>
      <c r="M147" s="34"/>
      <c r="N147" s="53">
        <f t="shared" si="6"/>
        <v>0</v>
      </c>
      <c r="O147" s="54"/>
      <c r="P147" s="55"/>
    </row>
    <row r="148" hidden="1" customHeight="1" spans="1:16">
      <c r="A148" s="28"/>
      <c r="B148" s="29"/>
      <c r="C148" s="30"/>
      <c r="D148" s="31"/>
      <c r="E148" s="31"/>
      <c r="F148" s="35"/>
      <c r="G148" s="33"/>
      <c r="H148" s="34"/>
      <c r="I148" s="34"/>
      <c r="J148" s="51"/>
      <c r="K148" s="52"/>
      <c r="L148" s="34"/>
      <c r="M148" s="34"/>
      <c r="N148" s="53">
        <f t="shared" si="6"/>
        <v>0</v>
      </c>
      <c r="O148" s="54"/>
      <c r="P148" s="55"/>
    </row>
    <row r="149" hidden="1" customHeight="1" spans="1:16">
      <c r="A149" s="28"/>
      <c r="B149" s="29"/>
      <c r="C149" s="30"/>
      <c r="D149" s="31"/>
      <c r="E149" s="31"/>
      <c r="F149" s="35"/>
      <c r="G149" s="33"/>
      <c r="H149" s="34"/>
      <c r="I149" s="34"/>
      <c r="J149" s="51"/>
      <c r="K149" s="52"/>
      <c r="L149" s="34"/>
      <c r="M149" s="34"/>
      <c r="N149" s="53">
        <f t="shared" si="6"/>
        <v>0</v>
      </c>
      <c r="O149" s="54"/>
      <c r="P149" s="55"/>
    </row>
    <row r="150" hidden="1" customHeight="1" spans="1:16">
      <c r="A150" s="28"/>
      <c r="B150" s="29"/>
      <c r="C150" s="30"/>
      <c r="D150" s="31"/>
      <c r="E150" s="31"/>
      <c r="F150" s="35"/>
      <c r="G150" s="33"/>
      <c r="H150" s="34"/>
      <c r="I150" s="34"/>
      <c r="J150" s="34"/>
      <c r="K150" s="52"/>
      <c r="L150" s="34"/>
      <c r="M150" s="34"/>
      <c r="N150" s="53">
        <f t="shared" si="6"/>
        <v>0</v>
      </c>
      <c r="O150" s="54"/>
      <c r="P150" s="55"/>
    </row>
    <row r="151" hidden="1" customHeight="1" spans="1:16">
      <c r="A151" s="28"/>
      <c r="B151" s="29"/>
      <c r="C151" s="30"/>
      <c r="D151" s="31"/>
      <c r="E151" s="31"/>
      <c r="F151" s="35"/>
      <c r="G151" s="33"/>
      <c r="H151" s="34"/>
      <c r="I151" s="34"/>
      <c r="J151" s="34"/>
      <c r="K151" s="52"/>
      <c r="L151" s="34"/>
      <c r="M151" s="34"/>
      <c r="N151" s="53">
        <f t="shared" si="6"/>
        <v>0</v>
      </c>
      <c r="O151" s="54"/>
      <c r="P151" s="55"/>
    </row>
    <row r="152" hidden="1" customHeight="1" spans="1:16">
      <c r="A152" s="28"/>
      <c r="B152" s="29"/>
      <c r="C152" s="30"/>
      <c r="D152" s="31"/>
      <c r="E152" s="31"/>
      <c r="F152" s="35"/>
      <c r="G152" s="33"/>
      <c r="H152" s="34"/>
      <c r="I152" s="34"/>
      <c r="J152" s="34"/>
      <c r="K152" s="52"/>
      <c r="L152" s="34"/>
      <c r="M152" s="34"/>
      <c r="N152" s="53">
        <f t="shared" si="6"/>
        <v>0</v>
      </c>
      <c r="O152" s="54"/>
      <c r="P152" s="55"/>
    </row>
    <row r="153" hidden="1" customHeight="1" spans="1:16">
      <c r="A153" s="28"/>
      <c r="B153" s="29"/>
      <c r="C153" s="30"/>
      <c r="D153" s="31"/>
      <c r="E153" s="31"/>
      <c r="F153" s="35"/>
      <c r="G153" s="33"/>
      <c r="H153" s="34"/>
      <c r="I153" s="34"/>
      <c r="J153" s="34"/>
      <c r="K153" s="52"/>
      <c r="L153" s="34"/>
      <c r="M153" s="34"/>
      <c r="N153" s="53">
        <f t="shared" si="6"/>
        <v>0</v>
      </c>
      <c r="O153" s="54"/>
      <c r="P153" s="55"/>
    </row>
    <row r="154" hidden="1" customHeight="1" spans="1:16">
      <c r="A154" s="28"/>
      <c r="B154" s="29"/>
      <c r="C154" s="30"/>
      <c r="D154" s="31"/>
      <c r="E154" s="36"/>
      <c r="F154" s="37"/>
      <c r="G154" s="38"/>
      <c r="H154" s="39"/>
      <c r="I154" s="39"/>
      <c r="J154" s="39"/>
      <c r="K154" s="56"/>
      <c r="L154" s="39"/>
      <c r="M154" s="39"/>
      <c r="N154" s="53">
        <f t="shared" si="6"/>
        <v>0</v>
      </c>
      <c r="O154" s="54"/>
      <c r="P154" s="55"/>
    </row>
    <row r="155" hidden="1" customHeight="1" spans="1:16">
      <c r="A155" s="40" t="s">
        <v>75</v>
      </c>
      <c r="B155" s="41"/>
      <c r="C155" s="41"/>
      <c r="D155" s="42"/>
      <c r="E155" s="42"/>
      <c r="F155" s="43"/>
      <c r="G155" s="44">
        <f t="shared" ref="G155:N155" si="7">SUM(G129:G154)</f>
        <v>0</v>
      </c>
      <c r="H155" s="44">
        <f t="shared" si="7"/>
        <v>0</v>
      </c>
      <c r="I155" s="44">
        <f t="shared" si="7"/>
        <v>0</v>
      </c>
      <c r="J155" s="44">
        <f t="shared" si="7"/>
        <v>0</v>
      </c>
      <c r="K155" s="44">
        <f t="shared" si="7"/>
        <v>0</v>
      </c>
      <c r="L155" s="44">
        <f t="shared" si="7"/>
        <v>0</v>
      </c>
      <c r="M155" s="44">
        <f t="shared" si="7"/>
        <v>0</v>
      </c>
      <c r="N155" s="44">
        <f t="shared" si="7"/>
        <v>0</v>
      </c>
      <c r="O155" s="57"/>
      <c r="P155" s="58"/>
    </row>
    <row r="156" hidden="1" customHeight="1"/>
    <row r="157" hidden="1" customHeight="1"/>
  </sheetData>
  <mergeCells count="53">
    <mergeCell ref="H6:I6"/>
    <mergeCell ref="L6:M6"/>
    <mergeCell ref="H43:I43"/>
    <mergeCell ref="L43:M43"/>
    <mergeCell ref="H96:I96"/>
    <mergeCell ref="L96:M96"/>
    <mergeCell ref="H127:I127"/>
    <mergeCell ref="L127:M127"/>
    <mergeCell ref="A6:A7"/>
    <mergeCell ref="A43:A44"/>
    <mergeCell ref="A96:A97"/>
    <mergeCell ref="A127:A128"/>
    <mergeCell ref="B6:B7"/>
    <mergeCell ref="B43:B44"/>
    <mergeCell ref="B96:B97"/>
    <mergeCell ref="B127:B128"/>
    <mergeCell ref="C6:C7"/>
    <mergeCell ref="C43:C44"/>
    <mergeCell ref="C96:C97"/>
    <mergeCell ref="C127:C128"/>
    <mergeCell ref="D6:D7"/>
    <mergeCell ref="D43:D44"/>
    <mergeCell ref="D96:D97"/>
    <mergeCell ref="D127:D128"/>
    <mergeCell ref="F6:F7"/>
    <mergeCell ref="F43:F44"/>
    <mergeCell ref="F96:F97"/>
    <mergeCell ref="F127:F128"/>
    <mergeCell ref="G6:G7"/>
    <mergeCell ref="G43:G44"/>
    <mergeCell ref="G96:G97"/>
    <mergeCell ref="G127:G128"/>
    <mergeCell ref="J6:J7"/>
    <mergeCell ref="J43:J44"/>
    <mergeCell ref="J96:J97"/>
    <mergeCell ref="J127:J128"/>
    <mergeCell ref="K6:K7"/>
    <mergeCell ref="K43:K44"/>
    <mergeCell ref="K96:K97"/>
    <mergeCell ref="K127:K128"/>
    <mergeCell ref="N6:N7"/>
    <mergeCell ref="N43:N44"/>
    <mergeCell ref="N96:N97"/>
    <mergeCell ref="N127:N128"/>
    <mergeCell ref="O6:O7"/>
    <mergeCell ref="O43:O44"/>
    <mergeCell ref="O96:O97"/>
    <mergeCell ref="O127:O128"/>
    <mergeCell ref="P6:P7"/>
    <mergeCell ref="P43:P44"/>
    <mergeCell ref="P96:P97"/>
    <mergeCell ref="P127:P128"/>
    <mergeCell ref="Q43:Q44"/>
  </mergeCells>
  <pageMargins left="0.75" right="0.75" top="1" bottom="1" header="0.5" footer="0.5"/>
  <pageSetup paperSize="2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8" sqref="A8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72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77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7">
      <c r="A8" s="60"/>
      <c r="B8" s="61"/>
      <c r="C8" s="62"/>
      <c r="D8" s="63"/>
      <c r="E8" s="63"/>
      <c r="F8" s="64"/>
      <c r="G8" s="48"/>
      <c r="H8" s="48"/>
      <c r="I8" s="48"/>
      <c r="J8" s="48"/>
      <c r="K8" s="48"/>
      <c r="L8" s="48"/>
      <c r="M8" s="48"/>
      <c r="N8" s="48"/>
      <c r="O8" s="65"/>
      <c r="P8" s="58"/>
      <c r="Q8" s="6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ref="N8:N33" si="0">SUM(G9:M9)</f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75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C9" sqref="C9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7" width="9.14285714285714" style="1"/>
    <col min="8" max="9" width="9.14285714285714" style="1" hidden="1" customWidth="1"/>
    <col min="10" max="10" width="11.7142857142857" style="1" hidden="1" customWidth="1"/>
    <col min="11" max="11" width="11.8571428571429" style="1" hidden="1" customWidth="1"/>
    <col min="12" max="13" width="9.14285714285714" style="1" hidden="1" customWidth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72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74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78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 t="s">
        <v>79</v>
      </c>
      <c r="D8" s="24"/>
      <c r="E8" s="24">
        <v>45810</v>
      </c>
      <c r="F8" s="25">
        <v>11581</v>
      </c>
      <c r="G8" s="26">
        <v>3090</v>
      </c>
      <c r="H8" s="27"/>
      <c r="I8" s="27"/>
      <c r="J8" s="46"/>
      <c r="K8" s="47"/>
      <c r="L8" s="27"/>
      <c r="M8" s="27"/>
      <c r="N8" s="48">
        <f t="shared" ref="N8:N33" si="0">SUM(G8:M8)</f>
        <v>3090</v>
      </c>
      <c r="O8" s="49">
        <v>45812</v>
      </c>
      <c r="P8" s="50" t="s">
        <v>80</v>
      </c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81</v>
      </c>
      <c r="B34" s="41"/>
      <c r="C34" s="41"/>
      <c r="D34" s="42"/>
      <c r="E34" s="42"/>
      <c r="F34" s="43"/>
      <c r="G34" s="44">
        <f t="shared" ref="G34:N34" si="1">SUM(G8:G33)</f>
        <v>3090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3090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4" sqref="A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72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76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82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2025-07-08T03:37:57Z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9F227D91153248649EC1239720B4AF3D_13</vt:lpwstr>
  </property>
  <property fmtid="{D5CDD505-2E9C-101B-9397-08002B2CF9AE}" pid="3" name="KSOProductBuildVer">
    <vt:lpwstr>1033-12.2.0.21546</vt:lpwstr>
  </property>
</Properties>
</file>