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RJ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<sst xmlns="http://schemas.openxmlformats.org/spreadsheetml/2006/main" count="135" uniqueCount="54">
  <si>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 xml:space="preserve">RJJ HORSE POWER AR/COLLECTION SUMMARY </t>
  </si>
  <si>
    <t>RECEIVABLE AND COLLECTED</t>
  </si>
  <si>
    <t>SJR DATE</t>
  </si>
  <si>
    <t>DATE ATTENDED</t>
  </si>
  <si>
    <t>SJR#</t>
  </si>
  <si>
    <t>CUSTOMER NAME</t>
  </si>
  <si>
    <t>SI/PR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</si>
  <si>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</si>
  <si>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</si>
  <si>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</si>
  <si>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</si>
  <si>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</si>
  <si>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</si>
  <si>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</si>
  <si>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</si>
  <si>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CHECK DATE</t>
  </si>
  <si>
    <t>DATE</t>
  </si>
  <si>
    <t>PARTS</t>
  </si>
  <si>
    <t>LABOR</t>
  </si>
  <si>
    <t>DAV-00004684</t>
  </si>
  <si>
    <t>RJJ HORSE POWER AIRCONDITIONING SERVICES</t>
  </si>
  <si>
    <t>PAID</t>
  </si>
  <si>
    <t>DAV-00004733</t>
  </si>
  <si>
    <t>DAV-00004756</t>
  </si>
  <si>
    <t>DAV-00004785</t>
  </si>
  <si>
    <t>DAV-00004818</t>
  </si>
  <si>
    <t>PR#47149</t>
  </si>
  <si>
    <t>PR#47074</t>
  </si>
  <si>
    <t>PR#47075</t>
  </si>
  <si>
    <t>PR#47065</t>
  </si>
  <si>
    <t>PR#47071</t>
  </si>
  <si>
    <t>PR#47072</t>
  </si>
  <si>
    <t>PR#47082</t>
  </si>
  <si>
    <t>PR#47087</t>
  </si>
  <si>
    <t>PR#47088</t>
  </si>
  <si>
    <t>PR#47089</t>
  </si>
  <si>
    <t>DAV-00005031</t>
  </si>
  <si>
    <t>PR#47090</t>
  </si>
  <si>
    <t>DAV-00005042</t>
  </si>
  <si>
    <t>PR#47094</t>
  </si>
  <si>
    <t>PR#47096</t>
  </si>
  <si>
    <t>PAID  BAL-225 PAID 7.30.25 SI#5632)</t>
  </si>
  <si>
    <t>PR#47099</t>
  </si>
  <si>
    <t>PR#47100</t>
  </si>
  <si>
    <t>PR#49417</t>
  </si>
  <si>
    <t>PR#49405</t>
  </si>
  <si>
    <t>PR#49420</t>
  </si>
  <si>
    <t>PR#49419</t>
  </si>
  <si>
    <t>PR#49408</t>
  </si>
  <si>
    <t>DAV-00004822</t>
  </si>
  <si>
    <t>DAV-00005199</t>
  </si>
  <si>
    <t>DAV-00005202</t>
  </si>
  <si>
    <t xml:space="preserve"> </t>
  </si>
  <si>
    <t>eval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</si>
</sst>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&quot;DAV-&quot;00000000"/>
  </numFmts>
  <fonts count="31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rgb="FFFF0000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rgb="FFFF0000"/>
      <name val="Calibri"/>
      <charset val="0"/>
    </font>
    <font>
      <b/>
      <sz val="8"/>
      <color indexed="18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left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178" fontId="8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/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178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1" fontId="9" fillId="3" borderId="1" xfId="0" applyNumberFormat="1" applyFont="1" applyFill="1" applyBorder="1" applyAlignment="1">
      <alignment horizontal="center" vertical="center"/>
    </xf>
    <xf numFmtId="43" fontId="8" fillId="3" borderId="1" xfId="1" applyFont="1" applyFill="1" applyBorder="1" applyAlignment="1"/>
    <xf numFmtId="178" fontId="8" fillId="3" borderId="1" xfId="0" applyNumberFormat="1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8" fontId="8" fillId="0" borderId="1" xfId="0" applyNumberFormat="1" applyFont="1" applyFill="1" applyBorder="1" applyAlignment="1"/>
    <xf numFmtId="43" fontId="10" fillId="0" borderId="1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/>
    <xf numFmtId="4" fontId="8" fillId="0" borderId="1" xfId="1" applyNumberFormat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/>
    <xf numFmtId="0" fontId="8" fillId="3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1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topLeftCell="A37" workbookViewId="0">
      <selection activeCell="D47" sqref="D47"/>
    </sheetView>
  </sheetViews>
  <sheetFormatPr defaultColWidth="9.14285714285714" defaultRowHeight="15"/>
  <cols>
    <col min="1" max="1" width="7.28571428571429" customWidth="1"/>
    <col min="2" max="2" width="7.57142857142857" customWidth="1"/>
    <col min="3" max="3" width="10.2857142857143" customWidth="1"/>
    <col min="4" max="4" width="18.4285714285714" customWidth="1"/>
    <col min="5" max="5" width="7.85714285714286" customWidth="1"/>
    <col min="6" max="6" width="5.85714285714286" customWidth="1"/>
    <col min="7" max="9" width="4.71428571428571" customWidth="1"/>
    <col min="10" max="10" width="7.71428571428571" customWidth="1"/>
    <col min="11" max="11" width="8.57142857142857" customWidth="1"/>
    <col min="12" max="13" width="4.71428571428571" customWidth="1"/>
    <col min="14" max="14" width="8.71428571428571" customWidth="1"/>
    <col min="15" max="15" width="8" customWidth="1"/>
    <col min="16" max="16" width="7.14285714285714" customWidth="1"/>
    <col min="17" max="17" width="7" customWidth="1"/>
  </cols>
  <sheetData>
    <row r="1" s="1" customForma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5" s="1" customFormat="1" spans="1:17">
      <c r="A5" s="5" t="s">
        <v>1</v>
      </c>
      <c r="B5" s="5"/>
      <c r="C5" s="5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39"/>
      <c r="Q5" s="48"/>
    </row>
    <row r="6" s="1" customFormat="1" spans="1:17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6</v>
      </c>
      <c r="G6" s="9" t="s">
        <v>7</v>
      </c>
      <c r="H6" s="10" t="s">
        <v>8</v>
      </c>
      <c r="I6" s="10"/>
      <c r="J6" s="9" t="s">
        <v>9</v>
      </c>
      <c r="K6" s="9" t="s">
        <v>10</v>
      </c>
      <c r="L6" s="40" t="s">
        <v>11</v>
      </c>
      <c r="M6" s="40"/>
      <c r="N6" s="9" t="s">
        <v>12</v>
      </c>
      <c r="O6" s="9" t="s">
        <v>13</v>
      </c>
      <c r="P6" s="9" t="s">
        <v>14</v>
      </c>
      <c r="Q6" s="9" t="s">
        <v>15</v>
      </c>
    </row>
    <row r="7" s="1" customFormat="1" spans="1:17">
      <c r="A7" s="9"/>
      <c r="B7" s="9"/>
      <c r="C7" s="11"/>
      <c r="D7" s="11"/>
      <c r="E7" s="11" t="s">
        <v>16</v>
      </c>
      <c r="F7" s="11"/>
      <c r="G7" s="11"/>
      <c r="H7" s="12" t="s">
        <v>17</v>
      </c>
      <c r="I7" s="12" t="s">
        <v>18</v>
      </c>
      <c r="J7" s="11"/>
      <c r="K7" s="11"/>
      <c r="L7" s="12" t="s">
        <v>17</v>
      </c>
      <c r="M7" s="12" t="s">
        <v>18</v>
      </c>
      <c r="N7" s="11"/>
      <c r="O7" s="11"/>
      <c r="P7" s="11"/>
      <c r="Q7" s="11"/>
    </row>
    <row r="8" s="2" customFormat="1" ht="12.95" customHeight="1" spans="1:17">
      <c r="A8" s="13">
        <v>45603</v>
      </c>
      <c r="B8" s="13">
        <v>45603</v>
      </c>
      <c r="C8" s="14" t="s">
        <v>19</v>
      </c>
      <c r="D8" s="15" t="s">
        <v>20</v>
      </c>
      <c r="E8" s="16">
        <v>45636</v>
      </c>
      <c r="F8" s="17">
        <v>142134</v>
      </c>
      <c r="G8" s="18"/>
      <c r="H8" s="18"/>
      <c r="I8" s="18"/>
      <c r="J8" s="18">
        <v>5280</v>
      </c>
      <c r="K8" s="41"/>
      <c r="L8" s="18"/>
      <c r="M8" s="18"/>
      <c r="N8" s="25">
        <f t="shared" ref="N8:N49" si="0">SUM(G8:M8)</f>
        <v>5280</v>
      </c>
      <c r="O8" s="16"/>
      <c r="P8" s="36" t="s">
        <v>21</v>
      </c>
      <c r="Q8" s="20"/>
    </row>
    <row r="9" s="2" customFormat="1" ht="12.95" customHeight="1" spans="1:17">
      <c r="A9" s="13">
        <v>45617</v>
      </c>
      <c r="B9" s="13">
        <v>45617</v>
      </c>
      <c r="C9" s="14" t="s">
        <v>22</v>
      </c>
      <c r="D9" s="15" t="s">
        <v>20</v>
      </c>
      <c r="E9" s="16">
        <v>45645</v>
      </c>
      <c r="F9" s="17">
        <v>142289</v>
      </c>
      <c r="G9" s="18"/>
      <c r="H9" s="18"/>
      <c r="I9" s="18"/>
      <c r="J9" s="18">
        <v>1100</v>
      </c>
      <c r="K9" s="41"/>
      <c r="L9" s="18"/>
      <c r="M9" s="18"/>
      <c r="N9" s="25">
        <f t="shared" si="0"/>
        <v>1100</v>
      </c>
      <c r="O9" s="16"/>
      <c r="P9" s="36" t="s">
        <v>21</v>
      </c>
      <c r="Q9" s="20"/>
    </row>
    <row r="10" s="2" customFormat="1" ht="12.95" customHeight="1" spans="1:17">
      <c r="A10" s="13">
        <v>45622</v>
      </c>
      <c r="B10" s="13">
        <v>45622</v>
      </c>
      <c r="C10" s="14" t="s">
        <v>23</v>
      </c>
      <c r="D10" s="15" t="s">
        <v>20</v>
      </c>
      <c r="E10" s="16">
        <v>45652</v>
      </c>
      <c r="F10" s="17">
        <v>142372</v>
      </c>
      <c r="G10" s="18"/>
      <c r="H10" s="18"/>
      <c r="I10" s="18"/>
      <c r="J10" s="18">
        <v>4400</v>
      </c>
      <c r="K10" s="41"/>
      <c r="L10" s="18"/>
      <c r="M10" s="18"/>
      <c r="N10" s="25">
        <f t="shared" si="0"/>
        <v>4400</v>
      </c>
      <c r="O10" s="16"/>
      <c r="P10" s="36" t="s">
        <v>21</v>
      </c>
      <c r="Q10" s="20"/>
    </row>
    <row r="11" s="2" customFormat="1" ht="12.95" customHeight="1" spans="1:17">
      <c r="A11" s="19">
        <v>45636</v>
      </c>
      <c r="B11" s="19">
        <v>45636</v>
      </c>
      <c r="C11" s="14" t="s">
        <v>24</v>
      </c>
      <c r="D11" s="20" t="s">
        <v>20</v>
      </c>
      <c r="E11" s="16">
        <v>45636</v>
      </c>
      <c r="F11" s="17">
        <v>5497</v>
      </c>
      <c r="G11" s="21"/>
      <c r="H11" s="21"/>
      <c r="I11" s="21"/>
      <c r="J11" s="21">
        <v>440</v>
      </c>
      <c r="K11" s="21"/>
      <c r="L11" s="21"/>
      <c r="M11" s="21"/>
      <c r="N11" s="25">
        <f t="shared" si="0"/>
        <v>440</v>
      </c>
      <c r="O11" s="19"/>
      <c r="P11" s="36" t="s">
        <v>21</v>
      </c>
      <c r="Q11" s="20"/>
    </row>
    <row r="12" s="2" customFormat="1" ht="12.95" customHeight="1" spans="1:17">
      <c r="A12" s="19">
        <v>45644</v>
      </c>
      <c r="B12" s="19">
        <v>45644</v>
      </c>
      <c r="C12" s="14" t="s">
        <v>25</v>
      </c>
      <c r="D12" s="20" t="s">
        <v>20</v>
      </c>
      <c r="E12" s="16">
        <v>45644</v>
      </c>
      <c r="F12" s="17">
        <v>5502</v>
      </c>
      <c r="G12" s="21"/>
      <c r="H12" s="21"/>
      <c r="I12" s="21"/>
      <c r="J12" s="21">
        <v>3936</v>
      </c>
      <c r="K12" s="21"/>
      <c r="L12" s="21"/>
      <c r="M12" s="21"/>
      <c r="N12" s="25">
        <f t="shared" si="0"/>
        <v>3936</v>
      </c>
      <c r="O12" s="19"/>
      <c r="P12" s="36" t="s">
        <v>21</v>
      </c>
      <c r="Q12" s="20"/>
    </row>
    <row r="13" s="2" customFormat="1" ht="12.95" customHeight="1" spans="1:17">
      <c r="A13" s="22">
        <v>45665</v>
      </c>
      <c r="B13" s="22">
        <v>45665</v>
      </c>
      <c r="C13" s="23">
        <v>4866</v>
      </c>
      <c r="D13" s="20" t="s">
        <v>20</v>
      </c>
      <c r="E13" s="22">
        <v>45665</v>
      </c>
      <c r="F13" s="24">
        <v>5511</v>
      </c>
      <c r="G13" s="25"/>
      <c r="H13" s="25"/>
      <c r="I13" s="25"/>
      <c r="J13" s="25">
        <v>5280</v>
      </c>
      <c r="K13" s="25"/>
      <c r="L13" s="25"/>
      <c r="M13" s="25"/>
      <c r="N13" s="25">
        <f t="shared" si="0"/>
        <v>5280</v>
      </c>
      <c r="O13" s="42"/>
      <c r="P13" s="36" t="s">
        <v>21</v>
      </c>
      <c r="Q13" s="22"/>
    </row>
    <row r="14" s="2" customFormat="1" ht="12.95" customHeight="1" spans="1:17">
      <c r="A14" s="22">
        <v>45665</v>
      </c>
      <c r="B14" s="22">
        <v>45665</v>
      </c>
      <c r="C14" s="23">
        <v>4889</v>
      </c>
      <c r="D14" s="20" t="s">
        <v>20</v>
      </c>
      <c r="E14" s="22">
        <v>45665</v>
      </c>
      <c r="F14" s="24">
        <v>5510</v>
      </c>
      <c r="G14" s="25"/>
      <c r="H14" s="25"/>
      <c r="I14" s="25"/>
      <c r="J14" s="25">
        <v>5280</v>
      </c>
      <c r="K14" s="25"/>
      <c r="L14" s="25"/>
      <c r="M14" s="25"/>
      <c r="N14" s="25">
        <f t="shared" si="0"/>
        <v>5280</v>
      </c>
      <c r="O14" s="42"/>
      <c r="P14" s="36" t="s">
        <v>21</v>
      </c>
      <c r="Q14" s="22"/>
    </row>
    <row r="15" s="2" customFormat="1" ht="12.95" customHeight="1" spans="1:17">
      <c r="A15" s="22">
        <v>45666</v>
      </c>
      <c r="B15" s="22">
        <v>45666</v>
      </c>
      <c r="C15" s="23">
        <v>4890</v>
      </c>
      <c r="D15" s="20" t="s">
        <v>20</v>
      </c>
      <c r="E15" s="22">
        <v>45698</v>
      </c>
      <c r="F15" s="24">
        <v>142861</v>
      </c>
      <c r="G15" s="25"/>
      <c r="H15" s="25"/>
      <c r="I15" s="25"/>
      <c r="J15" s="25">
        <v>3520</v>
      </c>
      <c r="K15" s="25"/>
      <c r="L15" s="25"/>
      <c r="M15" s="25"/>
      <c r="N15" s="25">
        <f t="shared" si="0"/>
        <v>3520</v>
      </c>
      <c r="O15" s="42"/>
      <c r="P15" s="36" t="s">
        <v>21</v>
      </c>
      <c r="Q15" s="22" t="s">
        <v>26</v>
      </c>
    </row>
    <row r="16" s="2" customFormat="1" ht="12.95" customHeight="1" spans="1:17">
      <c r="A16" s="22">
        <v>45666</v>
      </c>
      <c r="B16" s="22">
        <v>45666</v>
      </c>
      <c r="C16" s="23">
        <v>4891</v>
      </c>
      <c r="D16" s="20" t="s">
        <v>20</v>
      </c>
      <c r="E16" s="22">
        <v>45666</v>
      </c>
      <c r="F16" s="24">
        <v>5512</v>
      </c>
      <c r="G16" s="25"/>
      <c r="H16" s="25"/>
      <c r="I16" s="25"/>
      <c r="J16" s="25">
        <v>880</v>
      </c>
      <c r="K16" s="25"/>
      <c r="L16" s="25"/>
      <c r="M16" s="25"/>
      <c r="N16" s="25">
        <f t="shared" si="0"/>
        <v>880</v>
      </c>
      <c r="O16" s="42"/>
      <c r="P16" s="36" t="s">
        <v>21</v>
      </c>
      <c r="Q16" s="22"/>
    </row>
    <row r="17" s="2" customFormat="1" ht="12.95" customHeight="1" spans="1:17">
      <c r="A17" s="22">
        <v>45693</v>
      </c>
      <c r="B17" s="22">
        <v>45693</v>
      </c>
      <c r="C17" s="23">
        <v>4929</v>
      </c>
      <c r="D17" s="20" t="s">
        <v>20</v>
      </c>
      <c r="E17" s="22">
        <v>45727</v>
      </c>
      <c r="F17" s="24">
        <v>5560</v>
      </c>
      <c r="G17" s="25"/>
      <c r="H17" s="25"/>
      <c r="I17" s="25"/>
      <c r="J17" s="25">
        <v>5680</v>
      </c>
      <c r="K17" s="25"/>
      <c r="L17" s="25"/>
      <c r="M17" s="25"/>
      <c r="N17" s="25">
        <f t="shared" si="0"/>
        <v>5680</v>
      </c>
      <c r="O17" s="42"/>
      <c r="P17" s="36" t="s">
        <v>21</v>
      </c>
      <c r="Q17" s="22" t="s">
        <v>27</v>
      </c>
    </row>
    <row r="18" s="2" customFormat="1" ht="12.95" customHeight="1" spans="1:17">
      <c r="A18" s="22">
        <v>45693</v>
      </c>
      <c r="B18" s="22">
        <v>45693</v>
      </c>
      <c r="C18" s="23">
        <v>4930</v>
      </c>
      <c r="D18" s="20" t="s">
        <v>20</v>
      </c>
      <c r="E18" s="22">
        <v>45727</v>
      </c>
      <c r="F18" s="24">
        <v>5562</v>
      </c>
      <c r="G18" s="25"/>
      <c r="H18" s="25"/>
      <c r="I18" s="25"/>
      <c r="J18" s="25">
        <v>3900</v>
      </c>
      <c r="K18" s="25"/>
      <c r="L18" s="25"/>
      <c r="M18" s="25"/>
      <c r="N18" s="25">
        <f t="shared" si="0"/>
        <v>3900</v>
      </c>
      <c r="O18" s="42"/>
      <c r="P18" s="36" t="s">
        <v>21</v>
      </c>
      <c r="Q18" s="22" t="s">
        <v>28</v>
      </c>
    </row>
    <row r="19" s="2" customFormat="1" ht="12.95" customHeight="1" spans="1:17">
      <c r="A19" s="22">
        <v>45696</v>
      </c>
      <c r="B19" s="22">
        <v>45696</v>
      </c>
      <c r="C19" s="23">
        <v>4937</v>
      </c>
      <c r="D19" s="20" t="s">
        <v>20</v>
      </c>
      <c r="E19" s="22">
        <v>45696</v>
      </c>
      <c r="F19" s="24">
        <v>143226</v>
      </c>
      <c r="G19" s="25"/>
      <c r="H19" s="25"/>
      <c r="I19" s="25"/>
      <c r="J19" s="25">
        <v>4928</v>
      </c>
      <c r="K19" s="25"/>
      <c r="L19" s="25"/>
      <c r="M19" s="25"/>
      <c r="N19" s="25">
        <f t="shared" si="0"/>
        <v>4928</v>
      </c>
      <c r="O19" s="42"/>
      <c r="P19" s="36" t="s">
        <v>21</v>
      </c>
      <c r="Q19" s="22" t="s">
        <v>29</v>
      </c>
    </row>
    <row r="20" s="2" customFormat="1" ht="12.95" customHeight="1" spans="1:17">
      <c r="A20" s="22">
        <v>45706</v>
      </c>
      <c r="B20" s="22">
        <v>45706</v>
      </c>
      <c r="C20" s="23">
        <v>4951</v>
      </c>
      <c r="D20" s="20" t="s">
        <v>20</v>
      </c>
      <c r="E20" s="22">
        <v>45733</v>
      </c>
      <c r="F20" s="24">
        <v>143227</v>
      </c>
      <c r="G20" s="25"/>
      <c r="H20" s="25"/>
      <c r="I20" s="25"/>
      <c r="J20" s="25">
        <v>4400</v>
      </c>
      <c r="K20" s="25"/>
      <c r="L20" s="25"/>
      <c r="M20" s="25"/>
      <c r="N20" s="25">
        <f t="shared" si="0"/>
        <v>4400</v>
      </c>
      <c r="O20" s="42"/>
      <c r="P20" s="36" t="s">
        <v>21</v>
      </c>
      <c r="Q20" s="22" t="s">
        <v>30</v>
      </c>
    </row>
    <row r="21" s="2" customFormat="1" ht="12.95" customHeight="1" spans="1:17">
      <c r="A21" s="22">
        <v>45712</v>
      </c>
      <c r="B21" s="22">
        <v>45712</v>
      </c>
      <c r="C21" s="23">
        <v>4957</v>
      </c>
      <c r="D21" s="20" t="s">
        <v>20</v>
      </c>
      <c r="E21" s="22">
        <v>45757</v>
      </c>
      <c r="F21" s="24">
        <v>143536</v>
      </c>
      <c r="G21" s="25"/>
      <c r="H21" s="25"/>
      <c r="I21" s="25"/>
      <c r="J21" s="25">
        <v>2200</v>
      </c>
      <c r="K21" s="25"/>
      <c r="L21" s="25"/>
      <c r="M21" s="25"/>
      <c r="N21" s="25">
        <f t="shared" si="0"/>
        <v>2200</v>
      </c>
      <c r="O21" s="42"/>
      <c r="P21" s="36" t="s">
        <v>21</v>
      </c>
      <c r="Q21" s="22" t="s">
        <v>31</v>
      </c>
    </row>
    <row r="22" s="2" customFormat="1" ht="12.95" customHeight="1" spans="1:17">
      <c r="A22" s="22">
        <v>45720</v>
      </c>
      <c r="B22" s="22">
        <v>45720</v>
      </c>
      <c r="C22" s="23">
        <v>4967</v>
      </c>
      <c r="D22" s="20" t="s">
        <v>20</v>
      </c>
      <c r="E22" s="22">
        <v>45720</v>
      </c>
      <c r="F22" s="24">
        <v>5554</v>
      </c>
      <c r="G22" s="25"/>
      <c r="H22" s="25"/>
      <c r="I22" s="25"/>
      <c r="J22" s="25">
        <v>880</v>
      </c>
      <c r="K22" s="25"/>
      <c r="L22" s="25"/>
      <c r="M22" s="25"/>
      <c r="N22" s="25">
        <f t="shared" si="0"/>
        <v>880</v>
      </c>
      <c r="O22" s="42"/>
      <c r="P22" s="36" t="s">
        <v>21</v>
      </c>
      <c r="Q22" s="22"/>
    </row>
    <row r="23" s="2" customFormat="1" ht="12.95" customHeight="1" spans="1:17">
      <c r="A23" s="22">
        <v>45743</v>
      </c>
      <c r="B23" s="22">
        <v>45743</v>
      </c>
      <c r="C23" s="23">
        <v>5004</v>
      </c>
      <c r="D23" s="20" t="s">
        <v>20</v>
      </c>
      <c r="E23" s="22">
        <v>45792</v>
      </c>
      <c r="F23" s="24">
        <v>143845</v>
      </c>
      <c r="G23" s="25"/>
      <c r="H23" s="25"/>
      <c r="I23" s="25"/>
      <c r="J23" s="25">
        <v>1760</v>
      </c>
      <c r="K23" s="25"/>
      <c r="L23" s="25"/>
      <c r="M23" s="25"/>
      <c r="N23" s="25">
        <f t="shared" si="0"/>
        <v>1760</v>
      </c>
      <c r="O23" s="42"/>
      <c r="P23" s="36" t="s">
        <v>21</v>
      </c>
      <c r="Q23" s="22" t="s">
        <v>32</v>
      </c>
    </row>
    <row r="24" s="2" customFormat="1" ht="12.95" customHeight="1" spans="1:17">
      <c r="A24" s="22">
        <v>45743</v>
      </c>
      <c r="B24" s="22">
        <v>45751</v>
      </c>
      <c r="C24" s="23">
        <v>5005</v>
      </c>
      <c r="D24" s="20" t="s">
        <v>20</v>
      </c>
      <c r="E24" s="22">
        <v>45790</v>
      </c>
      <c r="F24" s="24">
        <v>143818</v>
      </c>
      <c r="G24" s="25"/>
      <c r="H24" s="25"/>
      <c r="I24" s="25"/>
      <c r="J24" s="25">
        <v>9680</v>
      </c>
      <c r="K24" s="25"/>
      <c r="L24" s="25"/>
      <c r="M24" s="25"/>
      <c r="N24" s="25">
        <f t="shared" si="0"/>
        <v>9680</v>
      </c>
      <c r="O24" s="42"/>
      <c r="P24" s="36" t="s">
        <v>21</v>
      </c>
      <c r="Q24" s="22" t="s">
        <v>33</v>
      </c>
    </row>
    <row r="25" s="2" customFormat="1" ht="12.95" customHeight="1" spans="1:17">
      <c r="A25" s="22">
        <v>45751</v>
      </c>
      <c r="B25" s="22">
        <v>45751</v>
      </c>
      <c r="C25" s="23">
        <v>5018</v>
      </c>
      <c r="D25" s="20" t="s">
        <v>20</v>
      </c>
      <c r="E25" s="22">
        <v>45797</v>
      </c>
      <c r="F25" s="24">
        <v>143913</v>
      </c>
      <c r="G25" s="25"/>
      <c r="H25" s="25"/>
      <c r="I25" s="25"/>
      <c r="J25" s="25">
        <v>12056</v>
      </c>
      <c r="K25" s="25"/>
      <c r="L25" s="25"/>
      <c r="M25" s="25"/>
      <c r="N25" s="25">
        <f t="shared" si="0"/>
        <v>12056</v>
      </c>
      <c r="O25" s="42"/>
      <c r="P25" s="36" t="s">
        <v>21</v>
      </c>
      <c r="Q25" s="22" t="s">
        <v>34</v>
      </c>
    </row>
    <row r="26" s="2" customFormat="1" ht="12.95" customHeight="1" spans="1:17">
      <c r="A26" s="22">
        <v>45758</v>
      </c>
      <c r="B26" s="22">
        <v>45758</v>
      </c>
      <c r="C26" s="23">
        <v>5028</v>
      </c>
      <c r="D26" s="20" t="s">
        <v>20</v>
      </c>
      <c r="E26" s="22">
        <v>45804</v>
      </c>
      <c r="F26" s="24">
        <v>143981</v>
      </c>
      <c r="G26" s="25"/>
      <c r="H26" s="25"/>
      <c r="I26" s="25"/>
      <c r="J26" s="25">
        <v>5200</v>
      </c>
      <c r="K26" s="25"/>
      <c r="L26" s="25"/>
      <c r="M26" s="25"/>
      <c r="N26" s="25">
        <f t="shared" si="0"/>
        <v>5200</v>
      </c>
      <c r="O26" s="42"/>
      <c r="P26" s="36" t="s">
        <v>21</v>
      </c>
      <c r="Q26" s="22" t="s">
        <v>35</v>
      </c>
    </row>
    <row r="27" s="2" customFormat="1" ht="12.95" customHeight="1" spans="1:17">
      <c r="A27" s="13">
        <v>45758</v>
      </c>
      <c r="B27" s="13">
        <v>45758</v>
      </c>
      <c r="C27" s="14" t="s">
        <v>36</v>
      </c>
      <c r="D27" s="15" t="s">
        <v>20</v>
      </c>
      <c r="E27" s="16">
        <v>45807</v>
      </c>
      <c r="F27" s="17">
        <v>145037</v>
      </c>
      <c r="G27" s="18"/>
      <c r="H27" s="18"/>
      <c r="I27" s="18"/>
      <c r="J27" s="18">
        <v>4400</v>
      </c>
      <c r="K27" s="41"/>
      <c r="L27" s="18"/>
      <c r="M27" s="18"/>
      <c r="N27" s="25">
        <f t="shared" si="0"/>
        <v>4400</v>
      </c>
      <c r="O27" s="16"/>
      <c r="P27" s="36" t="s">
        <v>21</v>
      </c>
      <c r="Q27" s="20" t="s">
        <v>37</v>
      </c>
    </row>
    <row r="28" s="2" customFormat="1" ht="12.95" customHeight="1" spans="1:17">
      <c r="A28" s="13">
        <v>45777</v>
      </c>
      <c r="B28" s="13">
        <v>45777</v>
      </c>
      <c r="C28" s="14" t="s">
        <v>38</v>
      </c>
      <c r="D28" s="15" t="s">
        <v>20</v>
      </c>
      <c r="E28" s="16">
        <v>45807</v>
      </c>
      <c r="F28" s="17">
        <v>145036</v>
      </c>
      <c r="G28" s="18"/>
      <c r="H28" s="18"/>
      <c r="I28" s="18"/>
      <c r="J28" s="18">
        <v>5280</v>
      </c>
      <c r="K28" s="41"/>
      <c r="L28" s="18"/>
      <c r="M28" s="18"/>
      <c r="N28" s="25">
        <f t="shared" si="0"/>
        <v>5280</v>
      </c>
      <c r="O28" s="16"/>
      <c r="P28" s="36" t="s">
        <v>21</v>
      </c>
      <c r="Q28" s="20" t="s">
        <v>39</v>
      </c>
    </row>
    <row r="29" s="2" customFormat="1" ht="12.95" customHeight="1" spans="1:17">
      <c r="A29" s="13">
        <v>45784</v>
      </c>
      <c r="B29" s="22">
        <v>45784</v>
      </c>
      <c r="C29" s="23">
        <v>5050</v>
      </c>
      <c r="D29" s="20" t="s">
        <v>20</v>
      </c>
      <c r="E29" s="22">
        <v>45828</v>
      </c>
      <c r="F29" s="24">
        <v>145244</v>
      </c>
      <c r="G29" s="25"/>
      <c r="H29" s="25"/>
      <c r="I29" s="25"/>
      <c r="J29" s="25">
        <v>5760</v>
      </c>
      <c r="K29" s="25"/>
      <c r="L29" s="25"/>
      <c r="M29" s="25"/>
      <c r="N29" s="25">
        <f t="shared" si="0"/>
        <v>5760</v>
      </c>
      <c r="O29" s="42"/>
      <c r="P29" s="36" t="s">
        <v>21</v>
      </c>
      <c r="Q29" s="22" t="s">
        <v>40</v>
      </c>
    </row>
    <row r="30" s="3" customFormat="1" ht="56" customHeight="1" spans="1:17">
      <c r="A30" s="13">
        <v>45805</v>
      </c>
      <c r="B30" s="13">
        <v>45805</v>
      </c>
      <c r="C30" s="26">
        <v>5081</v>
      </c>
      <c r="D30" s="27" t="s">
        <v>20</v>
      </c>
      <c r="E30" s="19">
        <v>45833</v>
      </c>
      <c r="F30" s="17">
        <v>145268</v>
      </c>
      <c r="G30" s="28"/>
      <c r="H30" s="28"/>
      <c r="I30" s="28"/>
      <c r="J30" s="28">
        <v>11000</v>
      </c>
      <c r="K30" s="43">
        <v>3150</v>
      </c>
      <c r="L30" s="28"/>
      <c r="M30" s="28"/>
      <c r="N30" s="44">
        <f t="shared" si="0"/>
        <v>14150</v>
      </c>
      <c r="O30" s="19"/>
      <c r="P30" s="45" t="s">
        <v>41</v>
      </c>
      <c r="Q30" s="49" t="s">
        <v>42</v>
      </c>
    </row>
    <row r="31" s="2" customFormat="1" ht="12.95" customHeight="1" spans="1:17">
      <c r="A31" s="22">
        <v>45813</v>
      </c>
      <c r="B31" s="22">
        <v>45813</v>
      </c>
      <c r="C31" s="23">
        <v>5096</v>
      </c>
      <c r="D31" s="20" t="s">
        <v>20</v>
      </c>
      <c r="E31" s="22">
        <v>45813</v>
      </c>
      <c r="F31" s="24">
        <v>5602</v>
      </c>
      <c r="G31" s="25"/>
      <c r="H31" s="25"/>
      <c r="I31" s="25"/>
      <c r="J31" s="25">
        <v>480</v>
      </c>
      <c r="K31" s="25"/>
      <c r="L31" s="25"/>
      <c r="M31" s="25"/>
      <c r="N31" s="25">
        <f t="shared" si="0"/>
        <v>480</v>
      </c>
      <c r="O31" s="42"/>
      <c r="P31" s="36" t="s">
        <v>21</v>
      </c>
      <c r="Q31" s="22"/>
    </row>
    <row r="32" s="2" customFormat="1" ht="12.95" customHeight="1" spans="1:17">
      <c r="A32" s="22">
        <v>45813</v>
      </c>
      <c r="B32" s="22">
        <v>45813</v>
      </c>
      <c r="C32" s="23">
        <v>5100</v>
      </c>
      <c r="D32" s="20" t="s">
        <v>20</v>
      </c>
      <c r="E32" s="22">
        <v>45813</v>
      </c>
      <c r="F32" s="24">
        <v>5606</v>
      </c>
      <c r="G32" s="25"/>
      <c r="H32" s="25"/>
      <c r="I32" s="25"/>
      <c r="J32" s="25">
        <v>1496</v>
      </c>
      <c r="K32" s="25"/>
      <c r="L32" s="25"/>
      <c r="M32" s="25"/>
      <c r="N32" s="25">
        <f t="shared" si="0"/>
        <v>1496</v>
      </c>
      <c r="O32" s="42"/>
      <c r="P32" s="36" t="s">
        <v>21</v>
      </c>
      <c r="Q32" s="22"/>
    </row>
    <row r="33" s="2" customFormat="1" ht="12.95" customHeight="1" spans="1:17">
      <c r="A33" s="22">
        <v>45817</v>
      </c>
      <c r="B33" s="22">
        <v>45817</v>
      </c>
      <c r="C33" s="23">
        <v>5108</v>
      </c>
      <c r="D33" s="20" t="s">
        <v>20</v>
      </c>
      <c r="E33" s="22">
        <v>45817</v>
      </c>
      <c r="F33" s="24">
        <v>5614</v>
      </c>
      <c r="G33" s="25"/>
      <c r="H33" s="25"/>
      <c r="I33" s="25"/>
      <c r="J33" s="25"/>
      <c r="K33" s="25">
        <v>2100</v>
      </c>
      <c r="L33" s="25"/>
      <c r="M33" s="25"/>
      <c r="N33" s="25">
        <f t="shared" si="0"/>
        <v>2100</v>
      </c>
      <c r="O33" s="42"/>
      <c r="P33" s="36" t="s">
        <v>21</v>
      </c>
      <c r="Q33" s="22"/>
    </row>
    <row r="34" s="2" customFormat="1" ht="12.95" customHeight="1" spans="1:17">
      <c r="A34" s="22">
        <v>45822</v>
      </c>
      <c r="B34" s="22">
        <v>45822</v>
      </c>
      <c r="C34" s="23">
        <v>5110</v>
      </c>
      <c r="D34" s="20" t="s">
        <v>20</v>
      </c>
      <c r="E34" s="22">
        <v>45867</v>
      </c>
      <c r="F34" s="24">
        <v>145508</v>
      </c>
      <c r="G34" s="25"/>
      <c r="H34" s="25"/>
      <c r="I34" s="25"/>
      <c r="J34" s="25">
        <v>2904</v>
      </c>
      <c r="K34" s="25"/>
      <c r="L34" s="25"/>
      <c r="M34" s="25"/>
      <c r="N34" s="25">
        <f t="shared" si="0"/>
        <v>2904</v>
      </c>
      <c r="O34" s="42"/>
      <c r="P34" s="36" t="s">
        <v>21</v>
      </c>
      <c r="Q34" s="22" t="s">
        <v>43</v>
      </c>
    </row>
    <row r="35" s="2" customFormat="1" ht="12.95" customHeight="1" spans="1:17">
      <c r="A35" s="22">
        <v>45831</v>
      </c>
      <c r="B35" s="22">
        <v>45833</v>
      </c>
      <c r="C35" s="23">
        <v>5114</v>
      </c>
      <c r="D35" s="20" t="s">
        <v>20</v>
      </c>
      <c r="E35" s="22">
        <v>45876</v>
      </c>
      <c r="F35" s="24">
        <v>5650</v>
      </c>
      <c r="G35" s="25"/>
      <c r="H35" s="25"/>
      <c r="I35" s="25"/>
      <c r="J35" s="25">
        <v>17160</v>
      </c>
      <c r="K35" s="25"/>
      <c r="L35" s="25"/>
      <c r="M35" s="25"/>
      <c r="N35" s="25">
        <f t="shared" si="0"/>
        <v>17160</v>
      </c>
      <c r="O35" s="42"/>
      <c r="P35" s="36" t="s">
        <v>21</v>
      </c>
      <c r="Q35" s="22"/>
    </row>
    <row r="36" s="2" customFormat="1" ht="12.95" customHeight="1" spans="1:17">
      <c r="A36" s="22">
        <v>45831</v>
      </c>
      <c r="B36" s="22">
        <v>45831</v>
      </c>
      <c r="C36" s="23">
        <v>5120</v>
      </c>
      <c r="D36" s="20" t="s">
        <v>20</v>
      </c>
      <c r="E36" s="22">
        <v>45831</v>
      </c>
      <c r="F36" s="24">
        <v>5622</v>
      </c>
      <c r="G36" s="25"/>
      <c r="H36" s="25"/>
      <c r="I36" s="25"/>
      <c r="J36" s="25">
        <v>1496</v>
      </c>
      <c r="K36" s="25"/>
      <c r="L36" s="25"/>
      <c r="M36" s="25"/>
      <c r="N36" s="25">
        <f t="shared" si="0"/>
        <v>1496</v>
      </c>
      <c r="O36" s="42"/>
      <c r="P36" s="36" t="s">
        <v>21</v>
      </c>
      <c r="Q36" s="22"/>
    </row>
    <row r="37" s="2" customFormat="1" ht="12.95" customHeight="1" spans="1:17">
      <c r="A37" s="22">
        <v>45833</v>
      </c>
      <c r="B37" s="22">
        <v>45833</v>
      </c>
      <c r="C37" s="23">
        <v>5126</v>
      </c>
      <c r="D37" s="20" t="s">
        <v>20</v>
      </c>
      <c r="E37" s="22">
        <v>45887</v>
      </c>
      <c r="F37" s="24">
        <v>5665</v>
      </c>
      <c r="G37" s="25"/>
      <c r="H37" s="25"/>
      <c r="I37" s="25"/>
      <c r="J37" s="25">
        <v>10560</v>
      </c>
      <c r="K37" s="25"/>
      <c r="L37" s="25"/>
      <c r="M37" s="25"/>
      <c r="N37" s="25">
        <f t="shared" si="0"/>
        <v>10560</v>
      </c>
      <c r="O37" s="42"/>
      <c r="P37" s="36" t="s">
        <v>21</v>
      </c>
      <c r="Q37" s="22" t="s">
        <v>44</v>
      </c>
    </row>
    <row r="38" s="2" customFormat="1" ht="12.95" customHeight="1" spans="1:17">
      <c r="A38" s="22">
        <v>45840</v>
      </c>
      <c r="B38" s="22">
        <v>45840</v>
      </c>
      <c r="C38" s="23">
        <v>5139</v>
      </c>
      <c r="D38" s="20" t="s">
        <v>20</v>
      </c>
      <c r="E38" s="22">
        <v>45887</v>
      </c>
      <c r="F38" s="24">
        <v>145684</v>
      </c>
      <c r="G38" s="25"/>
      <c r="H38" s="25"/>
      <c r="I38" s="25"/>
      <c r="J38" s="25">
        <v>4136</v>
      </c>
      <c r="K38" s="25"/>
      <c r="L38" s="25"/>
      <c r="M38" s="25"/>
      <c r="N38" s="25">
        <f t="shared" si="0"/>
        <v>4136</v>
      </c>
      <c r="O38" s="42"/>
      <c r="P38" s="36" t="s">
        <v>21</v>
      </c>
      <c r="Q38" s="22" t="s">
        <v>45</v>
      </c>
    </row>
    <row r="39" s="2" customFormat="1" ht="12.95" customHeight="1" spans="1:17">
      <c r="A39" s="22">
        <v>45855</v>
      </c>
      <c r="B39" s="22">
        <v>45855</v>
      </c>
      <c r="C39" s="23">
        <v>5152</v>
      </c>
      <c r="D39" s="20" t="s">
        <v>20</v>
      </c>
      <c r="E39" s="22">
        <v>45901</v>
      </c>
      <c r="F39" s="24">
        <v>145751</v>
      </c>
      <c r="G39" s="25"/>
      <c r="H39" s="25"/>
      <c r="I39" s="25"/>
      <c r="J39" s="25">
        <v>11000</v>
      </c>
      <c r="K39" s="25"/>
      <c r="L39" s="25"/>
      <c r="M39" s="25"/>
      <c r="N39" s="25">
        <f t="shared" si="0"/>
        <v>11000</v>
      </c>
      <c r="O39" s="42"/>
      <c r="P39" s="36" t="s">
        <v>21</v>
      </c>
      <c r="Q39" s="22" t="s">
        <v>46</v>
      </c>
    </row>
    <row r="40" s="2" customFormat="1" ht="12.95" customHeight="1" spans="1:17">
      <c r="A40" s="22">
        <v>45856</v>
      </c>
      <c r="B40" s="22">
        <v>45856</v>
      </c>
      <c r="C40" s="23">
        <v>5155</v>
      </c>
      <c r="D40" s="20" t="s">
        <v>20</v>
      </c>
      <c r="E40" s="22">
        <v>45887</v>
      </c>
      <c r="F40" s="24">
        <v>5666</v>
      </c>
      <c r="G40" s="25"/>
      <c r="H40" s="25"/>
      <c r="I40" s="25"/>
      <c r="J40" s="25">
        <v>5280</v>
      </c>
      <c r="K40" s="25"/>
      <c r="L40" s="25"/>
      <c r="M40" s="25"/>
      <c r="N40" s="25">
        <f t="shared" si="0"/>
        <v>5280</v>
      </c>
      <c r="O40" s="42"/>
      <c r="P40" s="36" t="s">
        <v>21</v>
      </c>
      <c r="Q40" s="22" t="s">
        <v>47</v>
      </c>
    </row>
    <row r="41" s="2" customFormat="1" ht="12.95" customHeight="1" spans="1:17">
      <c r="A41" s="22">
        <v>45881</v>
      </c>
      <c r="B41" s="22">
        <v>45881</v>
      </c>
      <c r="C41" s="23">
        <v>5194</v>
      </c>
      <c r="D41" s="20" t="s">
        <v>20</v>
      </c>
      <c r="E41" s="22">
        <v>45881</v>
      </c>
      <c r="F41" s="24">
        <v>5656</v>
      </c>
      <c r="G41" s="25"/>
      <c r="H41" s="25"/>
      <c r="I41" s="25"/>
      <c r="J41" s="25">
        <v>176</v>
      </c>
      <c r="K41" s="25"/>
      <c r="L41" s="25"/>
      <c r="M41" s="25"/>
      <c r="N41" s="25">
        <f t="shared" si="0"/>
        <v>176</v>
      </c>
      <c r="O41" s="42"/>
      <c r="P41" s="36" t="s">
        <v>21</v>
      </c>
      <c r="Q41" s="22"/>
    </row>
    <row r="42" s="2" customFormat="1" ht="12.95" customHeight="1" spans="1:17">
      <c r="A42" s="22">
        <v>45881</v>
      </c>
      <c r="B42" s="22">
        <v>45881</v>
      </c>
      <c r="C42" s="23">
        <v>5197</v>
      </c>
      <c r="D42" s="20" t="s">
        <v>20</v>
      </c>
      <c r="E42" s="22">
        <v>45881</v>
      </c>
      <c r="F42" s="24">
        <v>5659</v>
      </c>
      <c r="G42" s="25"/>
      <c r="H42" s="25"/>
      <c r="I42" s="25"/>
      <c r="J42" s="25">
        <v>440</v>
      </c>
      <c r="K42" s="25"/>
      <c r="L42" s="25"/>
      <c r="M42" s="25"/>
      <c r="N42" s="25">
        <f t="shared" si="0"/>
        <v>440</v>
      </c>
      <c r="O42" s="42"/>
      <c r="P42" s="36" t="s">
        <v>21</v>
      </c>
      <c r="Q42" s="22"/>
    </row>
    <row r="43" s="2" customFormat="1" ht="12.95" customHeight="1" spans="1:17">
      <c r="A43" s="22">
        <v>45898</v>
      </c>
      <c r="B43" s="22">
        <v>45898</v>
      </c>
      <c r="C43" s="23">
        <v>5215</v>
      </c>
      <c r="D43" s="20" t="s">
        <v>20</v>
      </c>
      <c r="E43" s="22">
        <v>45898</v>
      </c>
      <c r="F43" s="24">
        <v>5670</v>
      </c>
      <c r="G43" s="25"/>
      <c r="H43" s="25"/>
      <c r="I43" s="25"/>
      <c r="J43" s="25"/>
      <c r="K43" s="25">
        <v>12420</v>
      </c>
      <c r="L43" s="25"/>
      <c r="M43" s="25"/>
      <c r="N43" s="25">
        <f t="shared" si="0"/>
        <v>12420</v>
      </c>
      <c r="O43" s="42"/>
      <c r="P43" s="36" t="s">
        <v>21</v>
      </c>
      <c r="Q43" s="22"/>
    </row>
    <row r="44" s="2" customFormat="1" ht="12.95" customHeight="1" spans="1:17">
      <c r="A44" s="13">
        <v>45637</v>
      </c>
      <c r="B44" s="13">
        <v>45637</v>
      </c>
      <c r="C44" s="23">
        <v>4787</v>
      </c>
      <c r="D44" s="15" t="s">
        <v>20</v>
      </c>
      <c r="E44" s="16">
        <v>45912</v>
      </c>
      <c r="F44" s="17">
        <v>147020</v>
      </c>
      <c r="G44" s="18"/>
      <c r="H44" s="18"/>
      <c r="I44" s="18"/>
      <c r="J44" s="18">
        <v>9680</v>
      </c>
      <c r="K44" s="41"/>
      <c r="L44" s="18"/>
      <c r="M44" s="18"/>
      <c r="N44" s="25">
        <f t="shared" si="0"/>
        <v>9680</v>
      </c>
      <c r="O44" s="16"/>
      <c r="P44" s="36" t="s">
        <v>21</v>
      </c>
      <c r="Q44" s="36" t="s">
        <v>48</v>
      </c>
    </row>
    <row r="45" s="2" customFormat="1" ht="12.95" customHeight="1" spans="1:17">
      <c r="A45" s="29">
        <v>45652</v>
      </c>
      <c r="B45" s="29">
        <v>45652</v>
      </c>
      <c r="C45" s="30" t="s">
        <v>49</v>
      </c>
      <c r="D45" s="31" t="s">
        <v>20</v>
      </c>
      <c r="E45" s="29">
        <v>45868</v>
      </c>
      <c r="F45" s="32">
        <v>49412</v>
      </c>
      <c r="G45" s="33"/>
      <c r="H45" s="33"/>
      <c r="I45" s="33"/>
      <c r="J45" s="33"/>
      <c r="K45" s="33">
        <v>13145</v>
      </c>
      <c r="L45" s="33"/>
      <c r="M45" s="33"/>
      <c r="N45" s="33">
        <f t="shared" si="0"/>
        <v>13145</v>
      </c>
      <c r="O45" s="46"/>
      <c r="P45" s="47"/>
      <c r="Q45" s="29">
        <v>45921</v>
      </c>
    </row>
    <row r="46" s="2" customFormat="1" ht="12.95" customHeight="1" spans="1:17">
      <c r="A46" s="29">
        <v>45882</v>
      </c>
      <c r="B46" s="29">
        <v>45883</v>
      </c>
      <c r="C46" s="30" t="s">
        <v>50</v>
      </c>
      <c r="D46" s="31" t="s">
        <v>20</v>
      </c>
      <c r="E46" s="34">
        <v>45883</v>
      </c>
      <c r="F46" s="32">
        <v>49415</v>
      </c>
      <c r="G46" s="33"/>
      <c r="H46" s="33"/>
      <c r="I46" s="33"/>
      <c r="J46" s="33">
        <v>2200</v>
      </c>
      <c r="K46" s="33"/>
      <c r="L46" s="33"/>
      <c r="M46" s="33"/>
      <c r="N46" s="33">
        <f t="shared" si="0"/>
        <v>2200</v>
      </c>
      <c r="O46" s="46"/>
      <c r="P46" s="47"/>
      <c r="Q46" s="29"/>
    </row>
    <row r="47" s="2" customFormat="1" ht="12.95" customHeight="1" spans="1:17">
      <c r="A47" s="29">
        <v>45891</v>
      </c>
      <c r="B47" s="29">
        <v>45891</v>
      </c>
      <c r="C47" s="30" t="s">
        <v>51</v>
      </c>
      <c r="D47" s="31" t="s">
        <v>20</v>
      </c>
      <c r="E47" s="34">
        <v>45891</v>
      </c>
      <c r="F47" s="32">
        <v>49422</v>
      </c>
      <c r="G47" s="33"/>
      <c r="H47" s="33"/>
      <c r="I47" s="33"/>
      <c r="J47" s="33">
        <v>5280</v>
      </c>
      <c r="K47" s="33"/>
      <c r="L47" s="33"/>
      <c r="M47" s="33"/>
      <c r="N47" s="33">
        <f t="shared" si="0"/>
        <v>5280</v>
      </c>
      <c r="O47" s="46"/>
      <c r="P47" s="47"/>
      <c r="Q47" s="29">
        <v>45920</v>
      </c>
    </row>
    <row r="48" s="2" customFormat="1" ht="12.95" customHeight="1" spans="1:17">
      <c r="A48" s="29">
        <v>45911</v>
      </c>
      <c r="B48" s="29">
        <v>45891</v>
      </c>
      <c r="C48" s="30" t="s">
        <v>51</v>
      </c>
      <c r="D48" s="31" t="s">
        <v>20</v>
      </c>
      <c r="E48" s="34">
        <v>45891</v>
      </c>
      <c r="F48" s="32">
        <v>49422</v>
      </c>
      <c r="G48" s="33"/>
      <c r="H48" s="33"/>
      <c r="I48" s="33"/>
      <c r="J48" s="33">
        <v>5280</v>
      </c>
      <c r="K48" s="33"/>
      <c r="L48" s="33"/>
      <c r="M48" s="33"/>
      <c r="N48" s="33">
        <f t="shared" si="0"/>
        <v>5280</v>
      </c>
      <c r="O48" s="46"/>
      <c r="P48" s="47"/>
      <c r="Q48" s="29">
        <v>45920</v>
      </c>
    </row>
    <row r="49" s="2" customFormat="1" ht="12.95" customHeight="1" spans="1:17">
      <c r="A49" s="22">
        <v>45911</v>
      </c>
      <c r="B49" s="22">
        <v>45915</v>
      </c>
      <c r="C49" s="23">
        <v>5238</v>
      </c>
      <c r="D49" s="20" t="s">
        <v>20</v>
      </c>
      <c r="E49" s="22" t="s">
        <v>52</v>
      </c>
      <c r="F49" s="24"/>
      <c r="G49" s="25"/>
      <c r="H49" s="25"/>
      <c r="I49" s="25"/>
      <c r="J49" s="25">
        <v>5500</v>
      </c>
      <c r="K49" s="25"/>
      <c r="L49" s="25"/>
      <c r="M49" s="25"/>
      <c r="N49" s="25">
        <f t="shared" si="0"/>
        <v>5500</v>
      </c>
      <c r="O49" s="42"/>
      <c r="P49" s="36" t="s">
        <v>53</v>
      </c>
      <c r="Q49" s="22"/>
    </row>
    <row r="50" s="1" customFormat="1" spans="1:17">
      <c r="A50" s="35" t="s">
        <v>12</v>
      </c>
      <c r="B50" s="20"/>
      <c r="C50" s="36"/>
      <c r="D50" s="20"/>
      <c r="E50" s="37"/>
      <c r="F50" s="24"/>
      <c r="G50" s="38">
        <f t="shared" ref="G50:I50" si="1">SUM(G1:G47)</f>
        <v>0</v>
      </c>
      <c r="H50" s="38">
        <f t="shared" si="1"/>
        <v>0</v>
      </c>
      <c r="I50" s="38">
        <f t="shared" si="1"/>
        <v>0</v>
      </c>
      <c r="J50" s="38">
        <f t="shared" ref="J50:N50" si="2">SUM(J8:J48)</f>
        <v>184808</v>
      </c>
      <c r="K50" s="38">
        <f t="shared" si="2"/>
        <v>30815</v>
      </c>
      <c r="L50" s="38">
        <f>SUM(L1:L47)</f>
        <v>0</v>
      </c>
      <c r="M50" s="38">
        <f>SUM(M1:M47)</f>
        <v>0</v>
      </c>
      <c r="N50" s="38">
        <f t="shared" si="2"/>
        <v>215623</v>
      </c>
      <c r="O50" s="42"/>
      <c r="P50" s="36"/>
      <c r="Q50" s="22"/>
    </row>
  </sheetData>
  <mergeCells count="16">
    <mergeCell ref="A5:C5"/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  <mergeCell ref="A1:Q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RJJ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2025-09-15T05:57:00Z</dcterms:created>
  <dcterms:modified xsi:type="dcterms:W3CDTF">2025-09-18T03:57:33Z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D0AA267EF47C4ECEBF4BA5EBC2CD38C2_11</vt:lpwstr>
  </property>
  <property fmtid="{D5CDD505-2E9C-101B-9397-08002B2CF9AE}" pid="3" name="KSOProductBuildVer">
    <vt:lpwstr>1033-12.2.0.21546</vt:lpwstr>
  </property>
</Properties>
</file>