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OCTOBER 2022 " sheetId="1" r:id="rId1"/>
    <sheet name="NOVEMBER 2022" sheetId="2" r:id="rId2"/>
  </sheets>
  <definedNames>
    <definedName name="_xlnm.Print_Area" localSheetId="1">'NOVEMBER 2022'!$A$1:$M$52</definedName>
    <definedName name="_xlnm.Print_Area" localSheetId="0">'OCTOBER 2022 '!$A$1:$N$50</definedName>
  </definedNames>
  <calcPr calcId="124519"/>
</workbook>
</file>

<file path=xl/calcChain.xml><?xml version="1.0" encoding="utf-8"?>
<calcChain xmlns="http://schemas.openxmlformats.org/spreadsheetml/2006/main">
  <c r="M37" i="1"/>
  <c r="M40" i="2"/>
</calcChain>
</file>

<file path=xl/sharedStrings.xml><?xml version="1.0" encoding="utf-8"?>
<sst xmlns="http://schemas.openxmlformats.org/spreadsheetml/2006/main" count="164" uniqueCount="142">
  <si>
    <t>DATE</t>
  </si>
  <si>
    <t>DOC #</t>
  </si>
  <si>
    <t>CUSTOMER NAME</t>
  </si>
  <si>
    <t>EX TAX AMT</t>
  </si>
  <si>
    <t>TAX</t>
  </si>
  <si>
    <t>AMOUNT</t>
  </si>
  <si>
    <t>48259</t>
  </si>
  <si>
    <t>ARAGA INC</t>
  </si>
  <si>
    <t>54248</t>
  </si>
  <si>
    <t>ONI AGRIFARM, INC.</t>
  </si>
  <si>
    <t>54257</t>
  </si>
  <si>
    <t>BAROM GLOBAL TECHNOLOGIES, INC.</t>
  </si>
  <si>
    <t>54274</t>
  </si>
  <si>
    <t>AVGARCIA POWER SYSTEMS CORP.</t>
  </si>
  <si>
    <t>54276</t>
  </si>
  <si>
    <t>JOEY MAPA</t>
  </si>
  <si>
    <t>54279</t>
  </si>
  <si>
    <t>FANTASTIC FOOD INC.</t>
  </si>
  <si>
    <t>54280</t>
  </si>
  <si>
    <t>PAO GATAN SUNGA</t>
  </si>
  <si>
    <t>54286</t>
  </si>
  <si>
    <t>FRONTLINE SOURCE AND ALLIED SERVICES INC.</t>
  </si>
  <si>
    <t>54288</t>
  </si>
  <si>
    <t>MARIE BANIEL</t>
  </si>
  <si>
    <t>54295</t>
  </si>
  <si>
    <t>POWERKING INDUSTRIES CORPORATION</t>
  </si>
  <si>
    <t>54296</t>
  </si>
  <si>
    <t>PRIME HEALTH IMAGING CORP.</t>
  </si>
  <si>
    <t>54310</t>
  </si>
  <si>
    <t>CUCINA PORTA ROSSA</t>
  </si>
  <si>
    <t>54311</t>
  </si>
  <si>
    <t>V5 LANCE TECHNICAL SOLUTIONS INC.</t>
  </si>
  <si>
    <t>54313</t>
  </si>
  <si>
    <t>ONE GOLDEN PLACE</t>
  </si>
  <si>
    <t>54320</t>
  </si>
  <si>
    <t>FORT KLAN CONSTRUCTION DEVELOPMENT INC.</t>
  </si>
  <si>
    <t>54321</t>
  </si>
  <si>
    <t>GEORGETOWN ELECTRICAL SYSTEMS</t>
  </si>
  <si>
    <t>54322</t>
  </si>
  <si>
    <t>JULIUS DE JESUS</t>
  </si>
  <si>
    <t>54324</t>
  </si>
  <si>
    <t>INTERACTIVE BUILDERS CORPORATION</t>
  </si>
  <si>
    <t>54326</t>
  </si>
  <si>
    <t>MICHAEL CUNETA</t>
  </si>
  <si>
    <t>54333</t>
  </si>
  <si>
    <t>JJLL, LLC.</t>
  </si>
  <si>
    <t>54335</t>
  </si>
  <si>
    <t>ROBERTO J. PONOC, JR., MD</t>
  </si>
  <si>
    <t>54336</t>
  </si>
  <si>
    <t>BC LAK2 PROPERTY DEVELOPMENT &amp; SERVICES, OPC ANTIPOLO CITY</t>
  </si>
  <si>
    <t>54337</t>
  </si>
  <si>
    <t>LONDON INDUSTRIAL PRODUCTS, INC.</t>
  </si>
  <si>
    <t>54338</t>
  </si>
  <si>
    <t>PRAGMATIC DEV'T AND CONSTRUCTION CORP</t>
  </si>
  <si>
    <t>54343</t>
  </si>
  <si>
    <t>MARIO SARMENTA</t>
  </si>
  <si>
    <t>54356</t>
  </si>
  <si>
    <t>WILLIAM P. SY</t>
  </si>
  <si>
    <t>54357</t>
  </si>
  <si>
    <t>HERCO TRADING</t>
  </si>
  <si>
    <t>54358</t>
  </si>
  <si>
    <t>54359</t>
  </si>
  <si>
    <t>THE RITZ TOWER CONDOMINIUM ASSOCIATION INC.</t>
  </si>
  <si>
    <t>54363</t>
  </si>
  <si>
    <t>RICHWORLD HOTEL &amp; RESORT CORPORATION</t>
  </si>
  <si>
    <t>54370</t>
  </si>
  <si>
    <t>ROYCE IVAN S. PATRICIO</t>
  </si>
  <si>
    <t>54371</t>
  </si>
  <si>
    <t>54378</t>
  </si>
  <si>
    <t>BULACAN TEXTILE MILL CORPORATION</t>
  </si>
  <si>
    <t xml:space="preserve">KOLIN MARKETING INC. </t>
  </si>
  <si>
    <t>CUSTOMER WITH DELIVERY FEE</t>
  </si>
  <si>
    <t>OCTOBER 31, 2022</t>
  </si>
  <si>
    <t>TOTAL</t>
  </si>
  <si>
    <t>Prepared By:</t>
  </si>
  <si>
    <t>JOZELLE DE LIMA</t>
  </si>
  <si>
    <t>KMI Clerk</t>
  </si>
  <si>
    <t>Noted By:</t>
  </si>
  <si>
    <t>MART NATHANIEL R. FLORES</t>
  </si>
  <si>
    <t>KMI- Supervisor</t>
  </si>
  <si>
    <t>54043</t>
  </si>
  <si>
    <t>DRA. ZENAVIC MATEO</t>
  </si>
  <si>
    <t>54375</t>
  </si>
  <si>
    <t>54380</t>
  </si>
  <si>
    <t>54383</t>
  </si>
  <si>
    <t>54385</t>
  </si>
  <si>
    <t>54388</t>
  </si>
  <si>
    <t>54392</t>
  </si>
  <si>
    <t>54397</t>
  </si>
  <si>
    <t>54398</t>
  </si>
  <si>
    <t>54402</t>
  </si>
  <si>
    <t>54403</t>
  </si>
  <si>
    <t>54404</t>
  </si>
  <si>
    <t>54416</t>
  </si>
  <si>
    <t>54417</t>
  </si>
  <si>
    <t>54421</t>
  </si>
  <si>
    <t>54427</t>
  </si>
  <si>
    <t>54431</t>
  </si>
  <si>
    <t>54434</t>
  </si>
  <si>
    <t>54435</t>
  </si>
  <si>
    <t>54444</t>
  </si>
  <si>
    <t>54446</t>
  </si>
  <si>
    <t>54447</t>
  </si>
  <si>
    <t>54454</t>
  </si>
  <si>
    <t>54459</t>
  </si>
  <si>
    <t>54469</t>
  </si>
  <si>
    <t>54475</t>
  </si>
  <si>
    <t>54481</t>
  </si>
  <si>
    <t>54493</t>
  </si>
  <si>
    <t>54498</t>
  </si>
  <si>
    <t>ATLANTIC GRAINS INC</t>
  </si>
  <si>
    <t>RICO GUECO</t>
  </si>
  <si>
    <t>SOUNDS KRADLE INC.</t>
  </si>
  <si>
    <t>METROCOCO EXPORT CORP.</t>
  </si>
  <si>
    <t>ROSELL LANDICHO</t>
  </si>
  <si>
    <t>RYAN LLANOS DEE</t>
  </si>
  <si>
    <t xml:space="preserve">PRECISION CRESTEC, INC. </t>
  </si>
  <si>
    <t>ELT'S ENTERPRISES</t>
  </si>
  <si>
    <t>JOANNA VILLANUEVA</t>
  </si>
  <si>
    <t>ATTY. BENEDICT LITONJUA</t>
  </si>
  <si>
    <t>CAROLINE  LAZONA</t>
  </si>
  <si>
    <t>IMELDA ELIDO</t>
  </si>
  <si>
    <t>KAWA RAMEN</t>
  </si>
  <si>
    <t>SUSAN BERNAL MARAVILLOSA</t>
  </si>
  <si>
    <t>COHERCO FINANCIAL TOWER</t>
  </si>
  <si>
    <t>LIMKACO INDUSTRIES INC.</t>
  </si>
  <si>
    <t>POLYSEAL MFG. INDUSTRIES INC.</t>
  </si>
  <si>
    <t>EMERITA NARVAEZ</t>
  </si>
  <si>
    <t>MALATE CATHOLIC CHURCH</t>
  </si>
  <si>
    <t>EARTHYARD</t>
  </si>
  <si>
    <t>ELTON MABALA</t>
  </si>
  <si>
    <t>LALA MANGUBAT REYES</t>
  </si>
  <si>
    <t>MCKINLEY WEST VILLAGE HOMEOWNERS ASSOCIATION INC.</t>
  </si>
  <si>
    <t>ZERO RATED</t>
  </si>
  <si>
    <t>54494</t>
  </si>
  <si>
    <t xml:space="preserve">SPECTRUMED INC. </t>
  </si>
  <si>
    <t>54407</t>
  </si>
  <si>
    <t>COST SAVER SERVICE CORP.</t>
  </si>
  <si>
    <t>681.25</t>
  </si>
  <si>
    <t>54382</t>
  </si>
  <si>
    <t>WHITE FROST REFRIGERATION</t>
  </si>
  <si>
    <t>NOVEMBER 30, 2022</t>
  </si>
</sst>
</file>

<file path=xl/styles.xml><?xml version="1.0" encoding="utf-8"?>
<styleSheet xmlns="http://schemas.openxmlformats.org/spreadsheetml/2006/main">
  <numFmts count="3">
    <numFmt numFmtId="164" formatCode="mm/dd/yyyy"/>
    <numFmt numFmtId="165" formatCode="#,##0.00;\-#,##0.00;&quot;&quot;"/>
    <numFmt numFmtId="166" formatCode="[$-409]mmmm\ d\,\ yyyy;@"/>
  </numFmts>
  <fonts count="9">
    <font>
      <sz val="11"/>
      <color theme="1"/>
      <name val="Calibri"/>
      <family val="2"/>
      <scheme val="minor"/>
    </font>
    <font>
      <sz val="8"/>
      <color rgb="FF000000"/>
      <name val="Tahoma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rgb="FF00000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5" fontId="1" fillId="0" borderId="0" xfId="0" applyNumberFormat="1" applyFont="1" applyAlignment="1">
      <alignment horizontal="right" vertical="center" wrapText="1" shrinkToFit="1" readingOrder="1"/>
    </xf>
    <xf numFmtId="0" fontId="3" fillId="0" borderId="0" xfId="0" applyFont="1" applyBorder="1"/>
    <xf numFmtId="166" fontId="3" fillId="0" borderId="0" xfId="0" quotePrefix="1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right" vertical="center" wrapText="1" shrinkToFit="1" readingOrder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4" xfId="0" applyFont="1" applyBorder="1"/>
    <xf numFmtId="0" fontId="0" fillId="0" borderId="4" xfId="0" applyBorder="1"/>
    <xf numFmtId="4" fontId="0" fillId="0" borderId="4" xfId="0" applyNumberFormat="1" applyBorder="1"/>
    <xf numFmtId="165" fontId="0" fillId="0" borderId="4" xfId="0" applyNumberFormat="1" applyBorder="1"/>
    <xf numFmtId="165" fontId="2" fillId="0" borderId="4" xfId="0" applyNumberFormat="1" applyFont="1" applyBorder="1"/>
    <xf numFmtId="0" fontId="4" fillId="0" borderId="1" xfId="0" applyNumberFormat="1" applyFont="1" applyBorder="1" applyAlignment="1">
      <alignment horizontal="right" vertical="center" wrapText="1" shrinkToFit="1" readingOrder="1"/>
    </xf>
    <xf numFmtId="165" fontId="1" fillId="0" borderId="0" xfId="0" applyNumberFormat="1" applyFont="1" applyBorder="1" applyAlignment="1">
      <alignment horizontal="right" vertical="center" wrapText="1" shrinkToFit="1" readingOrder="1"/>
    </xf>
    <xf numFmtId="49" fontId="1" fillId="0" borderId="0" xfId="0" applyNumberFormat="1" applyFont="1" applyBorder="1" applyAlignment="1">
      <alignment horizontal="left" vertical="center" wrapText="1" shrinkToFit="1" readingOrder="1"/>
    </xf>
    <xf numFmtId="0" fontId="0" fillId="0" borderId="0" xfId="0" applyBorder="1"/>
    <xf numFmtId="49" fontId="1" fillId="0" borderId="3" xfId="0" applyNumberFormat="1" applyFont="1" applyBorder="1" applyAlignment="1">
      <alignment vertical="center" wrapText="1" shrinkToFit="1" readingOrder="1"/>
    </xf>
    <xf numFmtId="4" fontId="1" fillId="0" borderId="3" xfId="0" applyNumberFormat="1" applyFont="1" applyBorder="1" applyAlignment="1">
      <alignment horizontal="right" vertical="center" wrapText="1" shrinkToFit="1" readingOrder="1"/>
    </xf>
    <xf numFmtId="49" fontId="1" fillId="0" borderId="3" xfId="0" applyNumberFormat="1" applyFont="1" applyBorder="1" applyAlignment="1">
      <alignment horizontal="left" vertical="center" wrapText="1" shrinkToFit="1" readingOrder="1"/>
    </xf>
    <xf numFmtId="164" fontId="1" fillId="0" borderId="3" xfId="0" applyNumberFormat="1" applyFont="1" applyBorder="1" applyAlignment="1">
      <alignment horizontal="left" vertical="center" wrapText="1" shrinkToFit="1" readingOrder="1"/>
    </xf>
    <xf numFmtId="0" fontId="4" fillId="0" borderId="1" xfId="0" applyNumberFormat="1" applyFont="1" applyBorder="1" applyAlignment="1">
      <alignment horizontal="right" vertical="center" wrapText="1" shrinkToFit="1" readingOrder="1"/>
    </xf>
    <xf numFmtId="164" fontId="1" fillId="0" borderId="0" xfId="0" applyNumberFormat="1" applyFont="1" applyAlignment="1">
      <alignment horizontal="left" vertical="center" wrapText="1" shrinkToFit="1" readingOrder="1"/>
    </xf>
    <xf numFmtId="49" fontId="1" fillId="0" borderId="0" xfId="0" applyNumberFormat="1" applyFont="1" applyAlignment="1">
      <alignment horizontal="left" vertical="center" wrapText="1" shrinkToFit="1" readingOrder="1"/>
    </xf>
    <xf numFmtId="4" fontId="1" fillId="0" borderId="2" xfId="0" applyNumberFormat="1" applyFont="1" applyBorder="1" applyAlignment="1">
      <alignment horizontal="right" vertical="center" wrapText="1" shrinkToFit="1" readingOrder="1"/>
    </xf>
    <xf numFmtId="0" fontId="4" fillId="0" borderId="1" xfId="0" applyNumberFormat="1" applyFont="1" applyBorder="1" applyAlignment="1">
      <alignment horizontal="left" vertical="center" wrapText="1" shrinkToFit="1" readingOrder="1"/>
    </xf>
    <xf numFmtId="4" fontId="1" fillId="0" borderId="0" xfId="0" applyNumberFormat="1" applyFont="1" applyBorder="1" applyAlignment="1">
      <alignment horizontal="right" vertical="center" wrapText="1" shrinkToFit="1" readingOrder="1"/>
    </xf>
    <xf numFmtId="4" fontId="1" fillId="0" borderId="0" xfId="0" applyNumberFormat="1" applyFont="1" applyAlignment="1">
      <alignment horizontal="right" vertical="center" wrapText="1" shrinkToFit="1" readingOrder="1"/>
    </xf>
    <xf numFmtId="164" fontId="1" fillId="0" borderId="0" xfId="0" applyNumberFormat="1" applyFont="1" applyBorder="1" applyAlignment="1">
      <alignment horizontal="left" vertical="center" wrapText="1" shrinkToFit="1" readingOrder="1"/>
    </xf>
    <xf numFmtId="49" fontId="1" fillId="0" borderId="0" xfId="0" applyNumberFormat="1" applyFont="1" applyBorder="1" applyAlignment="1">
      <alignment horizontal="left" vertical="center" wrapText="1" shrinkToFit="1" readingOrder="1"/>
    </xf>
    <xf numFmtId="164" fontId="8" fillId="0" borderId="0" xfId="0" applyNumberFormat="1" applyFont="1" applyAlignment="1" applyProtection="1">
      <alignment horizontal="left" vertical="center" wrapText="1" shrinkToFit="1" readingOrder="1"/>
    </xf>
    <xf numFmtId="49" fontId="8" fillId="0" borderId="0" xfId="0" applyNumberFormat="1" applyFont="1" applyAlignment="1" applyProtection="1">
      <alignment horizontal="left" vertical="center" wrapText="1" shrinkToFit="1" readingOrder="1"/>
    </xf>
    <xf numFmtId="4" fontId="8" fillId="0" borderId="0" xfId="0" applyNumberFormat="1" applyFont="1" applyAlignment="1" applyProtection="1">
      <alignment horizontal="right" vertical="center" wrapText="1" shrinkToFit="1" readingOrder="1"/>
    </xf>
    <xf numFmtId="165" fontId="8" fillId="0" borderId="0" xfId="0" applyNumberFormat="1" applyFont="1" applyAlignment="1" applyProtection="1">
      <alignment horizontal="right" vertical="center" wrapText="1" shrinkToFit="1" readingOrder="1"/>
    </xf>
    <xf numFmtId="49" fontId="8" fillId="0" borderId="0" xfId="0" applyNumberFormat="1" applyFont="1" applyAlignment="1" applyProtection="1">
      <alignment horizontal="left" vertical="center" wrapText="1" shrinkToFit="1" readingOrder="1"/>
    </xf>
    <xf numFmtId="49" fontId="8" fillId="0" borderId="0" xfId="0" applyNumberFormat="1" applyFont="1" applyAlignment="1" applyProtection="1">
      <alignment horizontal="center" vertical="center" wrapText="1" shrinkToFit="1" readingOrder="1"/>
    </xf>
    <xf numFmtId="49" fontId="8" fillId="0" borderId="0" xfId="0" applyNumberFormat="1" applyFont="1" applyBorder="1" applyAlignment="1" applyProtection="1">
      <alignment horizontal="left" vertical="center" wrapText="1" shrinkToFit="1" readingOrder="1"/>
    </xf>
    <xf numFmtId="49" fontId="8" fillId="0" borderId="0" xfId="0" applyNumberFormat="1" applyFont="1" applyBorder="1" applyAlignment="1" applyProtection="1">
      <alignment horizontal="right" vertical="center" wrapText="1" shrinkToFit="1" readingOrder="1"/>
    </xf>
    <xf numFmtId="49" fontId="8" fillId="0" borderId="0" xfId="0" applyNumberFormat="1" applyFont="1" applyAlignment="1" applyProtection="1">
      <alignment vertical="center" wrapText="1" shrinkToFit="1" readingOrder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N49"/>
  <sheetViews>
    <sheetView showGridLines="0" tabSelected="1" workbookViewId="0">
      <selection activeCell="L9" sqref="L9"/>
    </sheetView>
  </sheetViews>
  <sheetFormatPr defaultRowHeight="15"/>
  <cols>
    <col min="1" max="1" width="5.42578125" customWidth="1"/>
    <col min="2" max="2" width="3.7109375" customWidth="1"/>
    <col min="3" max="3" width="1.85546875" customWidth="1"/>
    <col min="4" max="4" width="11.28515625" customWidth="1"/>
    <col min="5" max="5" width="2.7109375" customWidth="1"/>
    <col min="6" max="6" width="5.140625" customWidth="1"/>
    <col min="7" max="7" width="4.28515625" customWidth="1"/>
    <col min="8" max="8" width="12.42578125" customWidth="1"/>
    <col min="9" max="9" width="8.7109375" customWidth="1"/>
    <col min="10" max="10" width="4.85546875" customWidth="1"/>
    <col min="11" max="11" width="10" customWidth="1"/>
    <col min="12" max="12" width="7.85546875" customWidth="1"/>
    <col min="13" max="13" width="10.7109375" customWidth="1"/>
  </cols>
  <sheetData>
    <row r="1" spans="1:14">
      <c r="A1" s="2" t="s">
        <v>70</v>
      </c>
    </row>
    <row r="2" spans="1:14">
      <c r="A2" s="2" t="s">
        <v>71</v>
      </c>
    </row>
    <row r="3" spans="1:14">
      <c r="A3" s="3" t="s">
        <v>141</v>
      </c>
    </row>
    <row r="5" spans="1:14" s="5" customFormat="1" ht="18.75" customHeight="1">
      <c r="A5" s="27" t="s">
        <v>0</v>
      </c>
      <c r="B5" s="27"/>
      <c r="C5" s="27"/>
      <c r="D5" s="27" t="s">
        <v>1</v>
      </c>
      <c r="E5" s="27"/>
      <c r="F5" s="27" t="s">
        <v>2</v>
      </c>
      <c r="G5" s="27"/>
      <c r="H5" s="27"/>
      <c r="I5" s="27"/>
      <c r="J5" s="23" t="s">
        <v>3</v>
      </c>
      <c r="K5" s="23"/>
      <c r="L5" s="4" t="s">
        <v>4</v>
      </c>
      <c r="M5" s="4" t="s">
        <v>5</v>
      </c>
    </row>
    <row r="6" spans="1:14" ht="18" customHeight="1">
      <c r="A6" s="32">
        <v>44867</v>
      </c>
      <c r="B6" s="32"/>
      <c r="C6" s="32"/>
      <c r="D6" s="33" t="s">
        <v>82</v>
      </c>
      <c r="E6" s="33"/>
      <c r="F6" s="33" t="s">
        <v>110</v>
      </c>
      <c r="G6" s="33"/>
      <c r="H6" s="33"/>
      <c r="I6" s="33"/>
      <c r="J6" s="34">
        <v>892.86</v>
      </c>
      <c r="K6" s="34"/>
      <c r="L6" s="35">
        <v>107.14</v>
      </c>
      <c r="M6" s="35">
        <v>1000</v>
      </c>
    </row>
    <row r="7" spans="1:14" ht="18" customHeight="1">
      <c r="A7" s="32">
        <v>44867</v>
      </c>
      <c r="B7" s="32"/>
      <c r="C7" s="32"/>
      <c r="D7" s="33" t="s">
        <v>83</v>
      </c>
      <c r="E7" s="33"/>
      <c r="F7" s="33" t="s">
        <v>111</v>
      </c>
      <c r="G7" s="33"/>
      <c r="H7" s="33"/>
      <c r="I7" s="33"/>
      <c r="J7" s="34">
        <v>535.71</v>
      </c>
      <c r="K7" s="34"/>
      <c r="L7" s="35">
        <v>64.290000000000006</v>
      </c>
      <c r="M7" s="35">
        <v>600</v>
      </c>
    </row>
    <row r="8" spans="1:14" ht="18" customHeight="1">
      <c r="A8" s="32">
        <v>44868</v>
      </c>
      <c r="B8" s="32"/>
      <c r="C8" s="32"/>
      <c r="D8" s="33" t="s">
        <v>84</v>
      </c>
      <c r="E8" s="33"/>
      <c r="F8" s="33" t="s">
        <v>112</v>
      </c>
      <c r="G8" s="33"/>
      <c r="H8" s="33"/>
      <c r="I8" s="33"/>
      <c r="J8" s="34">
        <v>535.71</v>
      </c>
      <c r="K8" s="34"/>
      <c r="L8" s="35">
        <v>64.290000000000006</v>
      </c>
      <c r="M8" s="35">
        <v>600</v>
      </c>
    </row>
    <row r="9" spans="1:14" ht="18" customHeight="1">
      <c r="A9" s="32">
        <v>44869</v>
      </c>
      <c r="B9" s="32"/>
      <c r="C9" s="32"/>
      <c r="D9" s="33" t="s">
        <v>85</v>
      </c>
      <c r="E9" s="33"/>
      <c r="F9" s="33" t="s">
        <v>33</v>
      </c>
      <c r="G9" s="33"/>
      <c r="H9" s="33"/>
      <c r="I9" s="33"/>
      <c r="J9" s="34">
        <v>535.71</v>
      </c>
      <c r="K9" s="34"/>
      <c r="L9" s="35">
        <v>64.290000000000006</v>
      </c>
      <c r="M9" s="35">
        <v>600</v>
      </c>
    </row>
    <row r="10" spans="1:14" ht="28.5" customHeight="1">
      <c r="A10" s="32">
        <v>44875</v>
      </c>
      <c r="B10" s="32"/>
      <c r="C10" s="32"/>
      <c r="D10" s="33" t="s">
        <v>86</v>
      </c>
      <c r="E10" s="33"/>
      <c r="F10" s="33" t="s">
        <v>113</v>
      </c>
      <c r="G10" s="33"/>
      <c r="H10" s="33"/>
      <c r="I10" s="33"/>
      <c r="J10" s="34">
        <v>600</v>
      </c>
      <c r="K10" s="34"/>
      <c r="L10" s="35">
        <v>0</v>
      </c>
      <c r="M10" s="35">
        <v>600</v>
      </c>
      <c r="N10" s="41" t="s">
        <v>133</v>
      </c>
    </row>
    <row r="11" spans="1:14" ht="18" customHeight="1">
      <c r="A11" s="32">
        <v>44872</v>
      </c>
      <c r="B11" s="32"/>
      <c r="C11" s="32"/>
      <c r="D11" s="33" t="s">
        <v>87</v>
      </c>
      <c r="E11" s="33"/>
      <c r="F11" s="33" t="s">
        <v>114</v>
      </c>
      <c r="G11" s="33"/>
      <c r="H11" s="33"/>
      <c r="I11" s="33"/>
      <c r="J11" s="34">
        <v>535.71</v>
      </c>
      <c r="K11" s="34"/>
      <c r="L11" s="35">
        <v>64.290000000000006</v>
      </c>
      <c r="M11" s="35">
        <v>600</v>
      </c>
    </row>
    <row r="12" spans="1:14" ht="18" customHeight="1">
      <c r="A12" s="32">
        <v>44873</v>
      </c>
      <c r="B12" s="32"/>
      <c r="C12" s="32"/>
      <c r="D12" s="33" t="s">
        <v>88</v>
      </c>
      <c r="E12" s="33"/>
      <c r="F12" s="33" t="s">
        <v>115</v>
      </c>
      <c r="G12" s="33"/>
      <c r="H12" s="33"/>
      <c r="I12" s="33"/>
      <c r="J12" s="34">
        <v>535.71</v>
      </c>
      <c r="K12" s="34"/>
      <c r="L12" s="35">
        <v>64.290000000000006</v>
      </c>
      <c r="M12" s="35">
        <v>600</v>
      </c>
    </row>
    <row r="13" spans="1:14" ht="23.25" customHeight="1">
      <c r="A13" s="32">
        <v>44873</v>
      </c>
      <c r="B13" s="32"/>
      <c r="C13" s="32"/>
      <c r="D13" s="33" t="s">
        <v>89</v>
      </c>
      <c r="E13" s="33"/>
      <c r="F13" s="33" t="s">
        <v>45</v>
      </c>
      <c r="G13" s="33"/>
      <c r="H13" s="33"/>
      <c r="I13" s="33"/>
      <c r="J13" s="34">
        <v>535.71</v>
      </c>
      <c r="K13" s="34"/>
      <c r="L13" s="35">
        <v>64.290000000000006</v>
      </c>
      <c r="M13" s="35">
        <v>600</v>
      </c>
    </row>
    <row r="14" spans="1:14" ht="18" customHeight="1">
      <c r="A14" s="32">
        <v>44874</v>
      </c>
      <c r="B14" s="32"/>
      <c r="C14" s="32"/>
      <c r="D14" s="33" t="s">
        <v>90</v>
      </c>
      <c r="E14" s="33"/>
      <c r="F14" s="33" t="s">
        <v>41</v>
      </c>
      <c r="G14" s="33"/>
      <c r="H14" s="33"/>
      <c r="I14" s="33"/>
      <c r="J14" s="34">
        <v>535.71</v>
      </c>
      <c r="K14" s="34"/>
      <c r="L14" s="35">
        <v>64.290000000000006</v>
      </c>
      <c r="M14" s="35">
        <v>600</v>
      </c>
    </row>
    <row r="15" spans="1:14" ht="18" customHeight="1">
      <c r="A15" s="32">
        <v>44874</v>
      </c>
      <c r="B15" s="32"/>
      <c r="C15" s="32"/>
      <c r="D15" s="33" t="s">
        <v>91</v>
      </c>
      <c r="E15" s="33"/>
      <c r="F15" s="33" t="s">
        <v>116</v>
      </c>
      <c r="G15" s="33"/>
      <c r="H15" s="33"/>
      <c r="I15" s="33"/>
      <c r="J15" s="34">
        <v>535.71</v>
      </c>
      <c r="K15" s="34"/>
      <c r="L15" s="35">
        <v>64.290000000000006</v>
      </c>
      <c r="M15" s="35">
        <v>600</v>
      </c>
    </row>
    <row r="16" spans="1:14" ht="18" customHeight="1">
      <c r="A16" s="32">
        <v>44874</v>
      </c>
      <c r="B16" s="32"/>
      <c r="C16" s="32"/>
      <c r="D16" s="33" t="s">
        <v>92</v>
      </c>
      <c r="E16" s="33"/>
      <c r="F16" s="33" t="s">
        <v>117</v>
      </c>
      <c r="G16" s="33"/>
      <c r="H16" s="33"/>
      <c r="I16" s="33"/>
      <c r="J16" s="34">
        <v>535.71</v>
      </c>
      <c r="K16" s="34"/>
      <c r="L16" s="35">
        <v>64.290000000000006</v>
      </c>
      <c r="M16" s="35">
        <v>600</v>
      </c>
    </row>
    <row r="17" spans="1:13" ht="18" customHeight="1">
      <c r="A17" s="32">
        <v>44875</v>
      </c>
      <c r="B17" s="32"/>
      <c r="C17" s="32"/>
      <c r="D17" s="33" t="s">
        <v>93</v>
      </c>
      <c r="E17" s="33"/>
      <c r="F17" s="33" t="s">
        <v>118</v>
      </c>
      <c r="G17" s="33"/>
      <c r="H17" s="33"/>
      <c r="I17" s="33"/>
      <c r="J17" s="34">
        <v>535.71</v>
      </c>
      <c r="K17" s="34"/>
      <c r="L17" s="35">
        <v>64.290000000000006</v>
      </c>
      <c r="M17" s="35">
        <v>600</v>
      </c>
    </row>
    <row r="18" spans="1:13" ht="18" customHeight="1">
      <c r="A18" s="32">
        <v>44875</v>
      </c>
      <c r="B18" s="32"/>
      <c r="C18" s="32"/>
      <c r="D18" s="33" t="s">
        <v>94</v>
      </c>
      <c r="E18" s="33"/>
      <c r="F18" s="33" t="s">
        <v>119</v>
      </c>
      <c r="G18" s="33"/>
      <c r="H18" s="33"/>
      <c r="I18" s="33"/>
      <c r="J18" s="34">
        <v>535.71</v>
      </c>
      <c r="K18" s="34"/>
      <c r="L18" s="35">
        <v>64.290000000000006</v>
      </c>
      <c r="M18" s="35">
        <v>600</v>
      </c>
    </row>
    <row r="19" spans="1:13" ht="18" customHeight="1">
      <c r="A19" s="32">
        <v>44876</v>
      </c>
      <c r="B19" s="32"/>
      <c r="C19" s="32"/>
      <c r="D19" s="33" t="s">
        <v>95</v>
      </c>
      <c r="E19" s="33"/>
      <c r="F19" s="33" t="s">
        <v>120</v>
      </c>
      <c r="G19" s="33"/>
      <c r="H19" s="33"/>
      <c r="I19" s="33"/>
      <c r="J19" s="34">
        <v>535.71</v>
      </c>
      <c r="K19" s="34"/>
      <c r="L19" s="35">
        <v>64.290000000000006</v>
      </c>
      <c r="M19" s="35">
        <v>600</v>
      </c>
    </row>
    <row r="20" spans="1:13" ht="22.5" customHeight="1">
      <c r="A20" s="32">
        <v>44879</v>
      </c>
      <c r="B20" s="32"/>
      <c r="C20" s="32"/>
      <c r="D20" s="33" t="s">
        <v>96</v>
      </c>
      <c r="E20" s="33"/>
      <c r="F20" s="33" t="s">
        <v>121</v>
      </c>
      <c r="G20" s="33"/>
      <c r="H20" s="33"/>
      <c r="I20" s="33"/>
      <c r="J20" s="34">
        <v>535.71</v>
      </c>
      <c r="K20" s="34"/>
      <c r="L20" s="35">
        <v>64.290000000000006</v>
      </c>
      <c r="M20" s="35">
        <v>600</v>
      </c>
    </row>
    <row r="21" spans="1:13" ht="18" customHeight="1">
      <c r="A21" s="32">
        <v>44880</v>
      </c>
      <c r="B21" s="32"/>
      <c r="C21" s="32"/>
      <c r="D21" s="33" t="s">
        <v>97</v>
      </c>
      <c r="E21" s="33"/>
      <c r="F21" s="33" t="s">
        <v>122</v>
      </c>
      <c r="G21" s="33"/>
      <c r="H21" s="33"/>
      <c r="I21" s="33"/>
      <c r="J21" s="34">
        <v>535.71</v>
      </c>
      <c r="K21" s="34"/>
      <c r="L21" s="35">
        <v>64.290000000000006</v>
      </c>
      <c r="M21" s="35">
        <v>600</v>
      </c>
    </row>
    <row r="22" spans="1:13" ht="18" customHeight="1">
      <c r="A22" s="32">
        <v>44881</v>
      </c>
      <c r="B22" s="32"/>
      <c r="C22" s="32"/>
      <c r="D22" s="33" t="s">
        <v>98</v>
      </c>
      <c r="E22" s="33"/>
      <c r="F22" s="33" t="s">
        <v>123</v>
      </c>
      <c r="G22" s="33"/>
      <c r="H22" s="33"/>
      <c r="I22" s="33"/>
      <c r="J22" s="34">
        <v>535.71</v>
      </c>
      <c r="K22" s="34"/>
      <c r="L22" s="35">
        <v>64.290000000000006</v>
      </c>
      <c r="M22" s="35">
        <v>600</v>
      </c>
    </row>
    <row r="23" spans="1:13" ht="18" customHeight="1">
      <c r="A23" s="32">
        <v>44881</v>
      </c>
      <c r="B23" s="32"/>
      <c r="C23" s="32"/>
      <c r="D23" s="33" t="s">
        <v>99</v>
      </c>
      <c r="E23" s="33"/>
      <c r="F23" s="33" t="s">
        <v>124</v>
      </c>
      <c r="G23" s="33"/>
      <c r="H23" s="33"/>
      <c r="I23" s="33"/>
      <c r="J23" s="34">
        <v>535.71</v>
      </c>
      <c r="K23" s="34"/>
      <c r="L23" s="35">
        <v>64.290000000000006</v>
      </c>
      <c r="M23" s="35">
        <v>600</v>
      </c>
    </row>
    <row r="24" spans="1:13" ht="18" customHeight="1">
      <c r="A24" s="32">
        <v>44883</v>
      </c>
      <c r="B24" s="32"/>
      <c r="C24" s="32"/>
      <c r="D24" s="33" t="s">
        <v>100</v>
      </c>
      <c r="E24" s="33"/>
      <c r="F24" s="33" t="s">
        <v>125</v>
      </c>
      <c r="G24" s="33"/>
      <c r="H24" s="33"/>
      <c r="I24" s="33"/>
      <c r="J24" s="34">
        <v>535.71</v>
      </c>
      <c r="K24" s="34"/>
      <c r="L24" s="35">
        <v>64.290000000000006</v>
      </c>
      <c r="M24" s="35">
        <v>600</v>
      </c>
    </row>
    <row r="25" spans="1:13" ht="18" customHeight="1">
      <c r="A25" s="32">
        <v>44883</v>
      </c>
      <c r="B25" s="32"/>
      <c r="C25" s="32"/>
      <c r="D25" s="33" t="s">
        <v>101</v>
      </c>
      <c r="E25" s="33"/>
      <c r="F25" s="33" t="s">
        <v>126</v>
      </c>
      <c r="G25" s="33"/>
      <c r="H25" s="33"/>
      <c r="I25" s="33"/>
      <c r="J25" s="34">
        <v>535.71</v>
      </c>
      <c r="K25" s="34"/>
      <c r="L25" s="35">
        <v>64.290000000000006</v>
      </c>
      <c r="M25" s="35">
        <v>600</v>
      </c>
    </row>
    <row r="26" spans="1:13" ht="18" customHeight="1">
      <c r="A26" s="32">
        <v>44883</v>
      </c>
      <c r="B26" s="32"/>
      <c r="C26" s="32"/>
      <c r="D26" s="33" t="s">
        <v>102</v>
      </c>
      <c r="E26" s="33"/>
      <c r="F26" s="33" t="s">
        <v>127</v>
      </c>
      <c r="G26" s="33"/>
      <c r="H26" s="33"/>
      <c r="I26" s="33"/>
      <c r="J26" s="34">
        <v>535.71</v>
      </c>
      <c r="K26" s="34"/>
      <c r="L26" s="35">
        <v>64.290000000000006</v>
      </c>
      <c r="M26" s="35">
        <v>600</v>
      </c>
    </row>
    <row r="27" spans="1:13" ht="22.5" customHeight="1">
      <c r="A27" s="32">
        <v>44887</v>
      </c>
      <c r="B27" s="32"/>
      <c r="C27" s="32"/>
      <c r="D27" s="33" t="s">
        <v>103</v>
      </c>
      <c r="E27" s="33"/>
      <c r="F27" s="33" t="s">
        <v>128</v>
      </c>
      <c r="G27" s="33"/>
      <c r="H27" s="33"/>
      <c r="I27" s="33"/>
      <c r="J27" s="34">
        <v>535.71</v>
      </c>
      <c r="K27" s="34"/>
      <c r="L27" s="35">
        <v>64.290000000000006</v>
      </c>
      <c r="M27" s="35">
        <v>600</v>
      </c>
    </row>
    <row r="28" spans="1:13" ht="18" customHeight="1">
      <c r="A28" s="32">
        <v>44886</v>
      </c>
      <c r="B28" s="32"/>
      <c r="C28" s="32"/>
      <c r="D28" s="33" t="s">
        <v>104</v>
      </c>
      <c r="E28" s="33"/>
      <c r="F28" s="33" t="s">
        <v>129</v>
      </c>
      <c r="G28" s="33"/>
      <c r="H28" s="33"/>
      <c r="I28" s="33"/>
      <c r="J28" s="34">
        <v>535.71</v>
      </c>
      <c r="K28" s="34"/>
      <c r="L28" s="35">
        <v>64.290000000000006</v>
      </c>
      <c r="M28" s="35">
        <v>600</v>
      </c>
    </row>
    <row r="29" spans="1:13" ht="23.25" customHeight="1">
      <c r="A29" s="32">
        <v>44888</v>
      </c>
      <c r="B29" s="32"/>
      <c r="C29" s="32"/>
      <c r="D29" s="33" t="s">
        <v>105</v>
      </c>
      <c r="E29" s="33"/>
      <c r="F29" s="33" t="s">
        <v>130</v>
      </c>
      <c r="G29" s="33"/>
      <c r="H29" s="33"/>
      <c r="I29" s="33"/>
      <c r="J29" s="34">
        <v>535.71</v>
      </c>
      <c r="K29" s="34"/>
      <c r="L29" s="35">
        <v>64.290000000000006</v>
      </c>
      <c r="M29" s="35">
        <v>600</v>
      </c>
    </row>
    <row r="30" spans="1:13" ht="18" customHeight="1">
      <c r="A30" s="32">
        <v>44890</v>
      </c>
      <c r="B30" s="32"/>
      <c r="C30" s="32"/>
      <c r="D30" s="33" t="s">
        <v>106</v>
      </c>
      <c r="E30" s="33"/>
      <c r="F30" s="33" t="s">
        <v>131</v>
      </c>
      <c r="G30" s="33"/>
      <c r="H30" s="33"/>
      <c r="I30" s="33"/>
      <c r="J30" s="34">
        <v>535.71</v>
      </c>
      <c r="K30" s="34"/>
      <c r="L30" s="35">
        <v>64.290000000000006</v>
      </c>
      <c r="M30" s="35">
        <v>600</v>
      </c>
    </row>
    <row r="31" spans="1:13" ht="18" customHeight="1">
      <c r="A31" s="32">
        <v>44893</v>
      </c>
      <c r="B31" s="32"/>
      <c r="C31" s="32"/>
      <c r="D31" s="33" t="s">
        <v>107</v>
      </c>
      <c r="E31" s="33"/>
      <c r="F31" s="33" t="s">
        <v>81</v>
      </c>
      <c r="G31" s="33"/>
      <c r="H31" s="33"/>
      <c r="I31" s="33"/>
      <c r="J31" s="34">
        <v>892.86</v>
      </c>
      <c r="K31" s="34"/>
      <c r="L31" s="35">
        <v>107.14</v>
      </c>
      <c r="M31" s="35">
        <v>1000</v>
      </c>
    </row>
    <row r="32" spans="1:13" ht="18" customHeight="1">
      <c r="A32" s="32">
        <v>44894</v>
      </c>
      <c r="B32" s="32"/>
      <c r="C32" s="32"/>
      <c r="D32" s="33" t="s">
        <v>108</v>
      </c>
      <c r="E32" s="33"/>
      <c r="F32" s="33" t="s">
        <v>45</v>
      </c>
      <c r="G32" s="33"/>
      <c r="H32" s="33"/>
      <c r="I32" s="33"/>
      <c r="J32" s="34">
        <v>535.71</v>
      </c>
      <c r="K32" s="34"/>
      <c r="L32" s="35">
        <v>64.290000000000006</v>
      </c>
      <c r="M32" s="35">
        <v>600</v>
      </c>
    </row>
    <row r="33" spans="1:13" ht="28.5" customHeight="1">
      <c r="A33" s="32">
        <v>44894</v>
      </c>
      <c r="B33" s="32"/>
      <c r="C33" s="32"/>
      <c r="D33" s="33" t="s">
        <v>109</v>
      </c>
      <c r="E33" s="33"/>
      <c r="F33" s="33" t="s">
        <v>132</v>
      </c>
      <c r="G33" s="33"/>
      <c r="H33" s="33"/>
      <c r="I33" s="33"/>
      <c r="J33" s="34">
        <v>535.71</v>
      </c>
      <c r="K33" s="34"/>
      <c r="L33" s="35">
        <v>64.290000000000006</v>
      </c>
      <c r="M33" s="35">
        <v>600</v>
      </c>
    </row>
    <row r="34" spans="1:13" ht="17.25" customHeight="1">
      <c r="A34" s="32">
        <v>44894</v>
      </c>
      <c r="B34" s="32"/>
      <c r="C34" s="32"/>
      <c r="D34" s="36" t="s">
        <v>134</v>
      </c>
      <c r="E34" s="36"/>
      <c r="F34" s="38" t="s">
        <v>135</v>
      </c>
      <c r="G34" s="38"/>
      <c r="H34" s="38"/>
      <c r="I34" s="38"/>
      <c r="J34" s="34">
        <v>535.71</v>
      </c>
      <c r="K34" s="34"/>
      <c r="L34" s="35">
        <v>64.290000000000006</v>
      </c>
      <c r="M34" s="35">
        <v>600</v>
      </c>
    </row>
    <row r="35" spans="1:13" ht="19.5" customHeight="1">
      <c r="A35" s="32">
        <v>44876</v>
      </c>
      <c r="B35" s="32"/>
      <c r="C35" s="32"/>
      <c r="D35" s="36" t="s">
        <v>136</v>
      </c>
      <c r="E35" s="37" t="s">
        <v>137</v>
      </c>
      <c r="F35" s="37"/>
      <c r="G35" s="37"/>
      <c r="H35" s="37"/>
      <c r="I35" s="39" t="s">
        <v>138</v>
      </c>
      <c r="J35" s="39"/>
      <c r="K35" s="39"/>
      <c r="L35" s="35">
        <v>81.75</v>
      </c>
      <c r="M35" s="35">
        <v>763</v>
      </c>
    </row>
    <row r="36" spans="1:13" ht="16.5" customHeight="1">
      <c r="A36" s="32">
        <v>44753</v>
      </c>
      <c r="B36" s="32"/>
      <c r="C36" s="32"/>
      <c r="D36" s="36" t="s">
        <v>139</v>
      </c>
      <c r="E36" s="37" t="s">
        <v>140</v>
      </c>
      <c r="F36" s="37"/>
      <c r="G36" s="37"/>
      <c r="H36" s="37"/>
      <c r="I36" s="40"/>
      <c r="J36" s="34">
        <v>535.71</v>
      </c>
      <c r="K36" s="34"/>
      <c r="L36" s="35">
        <v>64.290000000000006</v>
      </c>
      <c r="M36" s="35">
        <v>600</v>
      </c>
    </row>
    <row r="37" spans="1:13" ht="15.75" thickBot="1">
      <c r="A37" s="10" t="s">
        <v>73</v>
      </c>
      <c r="B37" s="11"/>
      <c r="C37" s="11"/>
      <c r="D37" s="11"/>
      <c r="E37" s="11"/>
      <c r="F37" s="11"/>
      <c r="G37" s="11"/>
      <c r="H37" s="11"/>
      <c r="I37" s="11"/>
      <c r="J37" s="11"/>
      <c r="K37" s="12">
        <v>17466.96</v>
      </c>
      <c r="L37" s="13">
        <v>2096.04</v>
      </c>
      <c r="M37" s="14">
        <f>SUM(M6:M36)</f>
        <v>19563</v>
      </c>
    </row>
    <row r="38" spans="1:13" ht="15.75" thickTop="1"/>
    <row r="39" spans="1:13">
      <c r="A39" s="6" t="s">
        <v>74</v>
      </c>
      <c r="B39" s="7"/>
    </row>
    <row r="40" spans="1:13">
      <c r="A40" s="6"/>
      <c r="B40" s="7"/>
    </row>
    <row r="41" spans="1:13">
      <c r="A41" s="6"/>
      <c r="B41" s="7"/>
    </row>
    <row r="42" spans="1:13">
      <c r="A42" s="6" t="s">
        <v>75</v>
      </c>
      <c r="B42" s="7"/>
    </row>
    <row r="43" spans="1:13">
      <c r="A43" s="7" t="s">
        <v>76</v>
      </c>
      <c r="B43" s="7"/>
    </row>
    <row r="44" spans="1:13">
      <c r="A44" s="8"/>
      <c r="B44" s="8"/>
    </row>
    <row r="45" spans="1:13">
      <c r="A45" s="6" t="s">
        <v>77</v>
      </c>
      <c r="B45" s="9"/>
    </row>
    <row r="46" spans="1:13">
      <c r="A46" s="7"/>
      <c r="B46" s="9"/>
    </row>
    <row r="47" spans="1:13">
      <c r="A47" s="7"/>
      <c r="B47" s="9"/>
    </row>
    <row r="48" spans="1:13">
      <c r="A48" s="6" t="s">
        <v>78</v>
      </c>
      <c r="B48" s="9"/>
    </row>
    <row r="49" spans="1:2">
      <c r="A49" s="7" t="s">
        <v>79</v>
      </c>
      <c r="B49" s="9"/>
    </row>
  </sheetData>
  <mergeCells count="125">
    <mergeCell ref="E35:H35"/>
    <mergeCell ref="I35:K35"/>
    <mergeCell ref="E36:H36"/>
    <mergeCell ref="J14:K14"/>
    <mergeCell ref="J13:K13"/>
    <mergeCell ref="J12:K12"/>
    <mergeCell ref="J11:K11"/>
    <mergeCell ref="J10:K10"/>
    <mergeCell ref="J9:K9"/>
    <mergeCell ref="J8:K8"/>
    <mergeCell ref="J7:K7"/>
    <mergeCell ref="J23:K23"/>
    <mergeCell ref="J22:K22"/>
    <mergeCell ref="J21:K21"/>
    <mergeCell ref="J20:K20"/>
    <mergeCell ref="J19:K19"/>
    <mergeCell ref="J18:K18"/>
    <mergeCell ref="J17:K17"/>
    <mergeCell ref="J16:K16"/>
    <mergeCell ref="J15:K15"/>
    <mergeCell ref="J32:K32"/>
    <mergeCell ref="J31:K31"/>
    <mergeCell ref="J30:K30"/>
    <mergeCell ref="J29:K29"/>
    <mergeCell ref="J28:K28"/>
    <mergeCell ref="J27:K27"/>
    <mergeCell ref="J26:K26"/>
    <mergeCell ref="J25:K25"/>
    <mergeCell ref="J24:K24"/>
    <mergeCell ref="J36:K36"/>
    <mergeCell ref="J34:K34"/>
    <mergeCell ref="J33:K33"/>
    <mergeCell ref="A35:C35"/>
    <mergeCell ref="A36:C36"/>
    <mergeCell ref="A33:C33"/>
    <mergeCell ref="D33:E33"/>
    <mergeCell ref="F33:I33"/>
    <mergeCell ref="A34:C34"/>
    <mergeCell ref="F34:I34"/>
    <mergeCell ref="A31:C31"/>
    <mergeCell ref="D31:E31"/>
    <mergeCell ref="F31:I31"/>
    <mergeCell ref="A32:C32"/>
    <mergeCell ref="D32:E32"/>
    <mergeCell ref="F32:I32"/>
    <mergeCell ref="A29:C29"/>
    <mergeCell ref="D29:E29"/>
    <mergeCell ref="F29:I29"/>
    <mergeCell ref="A30:C30"/>
    <mergeCell ref="D30:E30"/>
    <mergeCell ref="F30:I30"/>
    <mergeCell ref="A27:C27"/>
    <mergeCell ref="D27:E27"/>
    <mergeCell ref="F27:I27"/>
    <mergeCell ref="A28:C28"/>
    <mergeCell ref="D28:E28"/>
    <mergeCell ref="F28:I28"/>
    <mergeCell ref="A25:C25"/>
    <mergeCell ref="D25:E25"/>
    <mergeCell ref="F25:I25"/>
    <mergeCell ref="A26:C26"/>
    <mergeCell ref="D26:E26"/>
    <mergeCell ref="F26:I26"/>
    <mergeCell ref="A23:C23"/>
    <mergeCell ref="D23:E23"/>
    <mergeCell ref="F23:I23"/>
    <mergeCell ref="A24:C24"/>
    <mergeCell ref="D24:E24"/>
    <mergeCell ref="F24:I24"/>
    <mergeCell ref="A21:C21"/>
    <mergeCell ref="D21:E21"/>
    <mergeCell ref="F21:I21"/>
    <mergeCell ref="A22:C22"/>
    <mergeCell ref="D22:E22"/>
    <mergeCell ref="F22:I22"/>
    <mergeCell ref="A19:C19"/>
    <mergeCell ref="D19:E19"/>
    <mergeCell ref="F19:I19"/>
    <mergeCell ref="A20:C20"/>
    <mergeCell ref="D20:E20"/>
    <mergeCell ref="F20:I20"/>
    <mergeCell ref="A17:C17"/>
    <mergeCell ref="D17:E17"/>
    <mergeCell ref="F17:I17"/>
    <mergeCell ref="A18:C18"/>
    <mergeCell ref="D18:E18"/>
    <mergeCell ref="F18:I18"/>
    <mergeCell ref="D9:E9"/>
    <mergeCell ref="F9:I9"/>
    <mergeCell ref="A10:C10"/>
    <mergeCell ref="D10:E10"/>
    <mergeCell ref="F10:I10"/>
    <mergeCell ref="A15:C15"/>
    <mergeCell ref="D15:E15"/>
    <mergeCell ref="F15:I15"/>
    <mergeCell ref="A16:C16"/>
    <mergeCell ref="D16:E16"/>
    <mergeCell ref="F16:I16"/>
    <mergeCell ref="A13:C13"/>
    <mergeCell ref="D13:E13"/>
    <mergeCell ref="F13:I13"/>
    <mergeCell ref="A14:C14"/>
    <mergeCell ref="D14:E14"/>
    <mergeCell ref="F14:I14"/>
    <mergeCell ref="J5:K5"/>
    <mergeCell ref="A6:C6"/>
    <mergeCell ref="D6:E6"/>
    <mergeCell ref="F6:I6"/>
    <mergeCell ref="J6:K6"/>
    <mergeCell ref="A7:C7"/>
    <mergeCell ref="D7:E7"/>
    <mergeCell ref="F7:I7"/>
    <mergeCell ref="A8:C8"/>
    <mergeCell ref="D8:E8"/>
    <mergeCell ref="F8:I8"/>
    <mergeCell ref="A5:C5"/>
    <mergeCell ref="D5:E5"/>
    <mergeCell ref="F5:I5"/>
    <mergeCell ref="A11:C11"/>
    <mergeCell ref="D11:E11"/>
    <mergeCell ref="F11:I11"/>
    <mergeCell ref="A12:C12"/>
    <mergeCell ref="D12:E12"/>
    <mergeCell ref="F12:I12"/>
    <mergeCell ref="A9:C9"/>
  </mergeCells>
  <pageMargins left="0.43000000715255698" right="0.38999998569488498" top="0.479999989271164" bottom="0.56999999284744296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N52"/>
  <sheetViews>
    <sheetView showGridLines="0" topLeftCell="A31" workbookViewId="0">
      <selection activeCell="C53" sqref="C53"/>
    </sheetView>
  </sheetViews>
  <sheetFormatPr defaultRowHeight="15"/>
  <cols>
    <col min="1" max="1" width="5.42578125" customWidth="1"/>
    <col min="2" max="2" width="3.7109375" customWidth="1"/>
    <col min="3" max="3" width="1.85546875" customWidth="1"/>
    <col min="4" max="4" width="11.28515625" customWidth="1"/>
    <col min="5" max="5" width="2.7109375" customWidth="1"/>
    <col min="6" max="6" width="5.140625" customWidth="1"/>
    <col min="7" max="7" width="4.28515625" customWidth="1"/>
    <col min="8" max="8" width="12.42578125" customWidth="1"/>
    <col min="9" max="9" width="8.7109375" customWidth="1"/>
    <col min="10" max="10" width="4.85546875" customWidth="1"/>
    <col min="11" max="11" width="10" customWidth="1"/>
    <col min="12" max="12" width="7.85546875" customWidth="1"/>
    <col min="13" max="13" width="10.7109375" customWidth="1"/>
  </cols>
  <sheetData>
    <row r="1" spans="1:13">
      <c r="A1" s="2" t="s">
        <v>70</v>
      </c>
    </row>
    <row r="2" spans="1:13">
      <c r="A2" s="2" t="s">
        <v>71</v>
      </c>
    </row>
    <row r="3" spans="1:13">
      <c r="A3" s="3" t="s">
        <v>72</v>
      </c>
    </row>
    <row r="5" spans="1:13" s="5" customFormat="1" ht="18.75" customHeight="1">
      <c r="A5" s="27" t="s">
        <v>0</v>
      </c>
      <c r="B5" s="27"/>
      <c r="C5" s="27"/>
      <c r="D5" s="27" t="s">
        <v>1</v>
      </c>
      <c r="E5" s="27"/>
      <c r="F5" s="27" t="s">
        <v>2</v>
      </c>
      <c r="G5" s="27"/>
      <c r="H5" s="27"/>
      <c r="I5" s="27"/>
      <c r="J5" s="23" t="s">
        <v>3</v>
      </c>
      <c r="K5" s="23"/>
      <c r="L5" s="15" t="s">
        <v>4</v>
      </c>
      <c r="M5" s="15" t="s">
        <v>5</v>
      </c>
    </row>
    <row r="6" spans="1:13" ht="18" customHeight="1">
      <c r="A6" s="24">
        <v>44859</v>
      </c>
      <c r="B6" s="24"/>
      <c r="C6" s="24"/>
      <c r="D6" s="25" t="s">
        <v>6</v>
      </c>
      <c r="E6" s="25"/>
      <c r="F6" s="25" t="s">
        <v>7</v>
      </c>
      <c r="G6" s="25"/>
      <c r="H6" s="25"/>
      <c r="I6" s="25"/>
      <c r="J6" s="26">
        <v>535.71</v>
      </c>
      <c r="K6" s="26"/>
      <c r="L6" s="1">
        <v>64.290000000000006</v>
      </c>
      <c r="M6" s="1">
        <v>600</v>
      </c>
    </row>
    <row r="7" spans="1:13" ht="18" customHeight="1">
      <c r="A7" s="24">
        <v>44840</v>
      </c>
      <c r="B7" s="24"/>
      <c r="C7" s="24"/>
      <c r="D7" s="25" t="s">
        <v>8</v>
      </c>
      <c r="E7" s="25"/>
      <c r="F7" s="25" t="s">
        <v>9</v>
      </c>
      <c r="G7" s="25"/>
      <c r="H7" s="25"/>
      <c r="I7" s="25"/>
      <c r="J7" s="29">
        <v>892.86</v>
      </c>
      <c r="K7" s="29"/>
      <c r="L7" s="1">
        <v>107.14</v>
      </c>
      <c r="M7" s="1">
        <v>1000</v>
      </c>
    </row>
    <row r="8" spans="1:13" ht="18" customHeight="1">
      <c r="A8" s="24">
        <v>44840</v>
      </c>
      <c r="B8" s="24"/>
      <c r="C8" s="24"/>
      <c r="D8" s="25" t="s">
        <v>10</v>
      </c>
      <c r="E8" s="25"/>
      <c r="F8" s="25" t="s">
        <v>11</v>
      </c>
      <c r="G8" s="25"/>
      <c r="H8" s="25"/>
      <c r="I8" s="25"/>
      <c r="J8" s="29">
        <v>535.71</v>
      </c>
      <c r="K8" s="29"/>
      <c r="L8" s="1">
        <v>64.290000000000006</v>
      </c>
      <c r="M8" s="1">
        <v>600</v>
      </c>
    </row>
    <row r="9" spans="1:13" ht="18" customHeight="1">
      <c r="A9" s="24">
        <v>44838</v>
      </c>
      <c r="B9" s="24"/>
      <c r="C9" s="24"/>
      <c r="D9" s="25" t="s">
        <v>12</v>
      </c>
      <c r="E9" s="25"/>
      <c r="F9" s="25" t="s">
        <v>13</v>
      </c>
      <c r="G9" s="25"/>
      <c r="H9" s="25"/>
      <c r="I9" s="25"/>
      <c r="J9" s="29">
        <v>535.71</v>
      </c>
      <c r="K9" s="29"/>
      <c r="L9" s="1">
        <v>64.290000000000006</v>
      </c>
      <c r="M9" s="1">
        <v>600</v>
      </c>
    </row>
    <row r="10" spans="1:13" ht="18" customHeight="1">
      <c r="A10" s="24">
        <v>44841</v>
      </c>
      <c r="B10" s="24"/>
      <c r="C10" s="24"/>
      <c r="D10" s="25" t="s">
        <v>14</v>
      </c>
      <c r="E10" s="25"/>
      <c r="F10" s="25" t="s">
        <v>15</v>
      </c>
      <c r="G10" s="25"/>
      <c r="H10" s="25"/>
      <c r="I10" s="25"/>
      <c r="J10" s="29">
        <v>892.86</v>
      </c>
      <c r="K10" s="29"/>
      <c r="L10" s="1">
        <v>107.14</v>
      </c>
      <c r="M10" s="1">
        <v>1000</v>
      </c>
    </row>
    <row r="11" spans="1:13" ht="18" customHeight="1">
      <c r="A11" s="24">
        <v>44839</v>
      </c>
      <c r="B11" s="24"/>
      <c r="C11" s="24"/>
      <c r="D11" s="25" t="s">
        <v>16</v>
      </c>
      <c r="E11" s="25"/>
      <c r="F11" s="25" t="s">
        <v>17</v>
      </c>
      <c r="G11" s="25"/>
      <c r="H11" s="25"/>
      <c r="I11" s="25"/>
      <c r="J11" s="29">
        <v>535.71</v>
      </c>
      <c r="K11" s="29"/>
      <c r="L11" s="1">
        <v>64.290000000000006</v>
      </c>
      <c r="M11" s="1">
        <v>600</v>
      </c>
    </row>
    <row r="12" spans="1:13" ht="18" customHeight="1">
      <c r="A12" s="24">
        <v>44839</v>
      </c>
      <c r="B12" s="24"/>
      <c r="C12" s="24"/>
      <c r="D12" s="25" t="s">
        <v>18</v>
      </c>
      <c r="E12" s="25"/>
      <c r="F12" s="25" t="s">
        <v>19</v>
      </c>
      <c r="G12" s="25"/>
      <c r="H12" s="25"/>
      <c r="I12" s="25"/>
      <c r="J12" s="29">
        <v>535.71</v>
      </c>
      <c r="K12" s="29"/>
      <c r="L12" s="1">
        <v>64.290000000000006</v>
      </c>
      <c r="M12" s="1">
        <v>600</v>
      </c>
    </row>
    <row r="13" spans="1:13" ht="23.25" customHeight="1">
      <c r="A13" s="24">
        <v>44841</v>
      </c>
      <c r="B13" s="24"/>
      <c r="C13" s="24"/>
      <c r="D13" s="25" t="s">
        <v>20</v>
      </c>
      <c r="E13" s="25"/>
      <c r="F13" s="25" t="s">
        <v>21</v>
      </c>
      <c r="G13" s="25"/>
      <c r="H13" s="25"/>
      <c r="I13" s="25"/>
      <c r="J13" s="29">
        <v>535.71</v>
      </c>
      <c r="K13" s="29"/>
      <c r="L13" s="1">
        <v>64.290000000000006</v>
      </c>
      <c r="M13" s="1">
        <v>600</v>
      </c>
    </row>
    <row r="14" spans="1:13" ht="18" customHeight="1">
      <c r="A14" s="24">
        <v>44841</v>
      </c>
      <c r="B14" s="24"/>
      <c r="C14" s="24"/>
      <c r="D14" s="25" t="s">
        <v>22</v>
      </c>
      <c r="E14" s="25"/>
      <c r="F14" s="25" t="s">
        <v>23</v>
      </c>
      <c r="G14" s="25"/>
      <c r="H14" s="25"/>
      <c r="I14" s="25"/>
      <c r="J14" s="29">
        <v>535.71</v>
      </c>
      <c r="K14" s="29"/>
      <c r="L14" s="1">
        <v>64.290000000000006</v>
      </c>
      <c r="M14" s="1">
        <v>600</v>
      </c>
    </row>
    <row r="15" spans="1:13" ht="18" customHeight="1">
      <c r="A15" s="24">
        <v>44844</v>
      </c>
      <c r="B15" s="24"/>
      <c r="C15" s="24"/>
      <c r="D15" s="25" t="s">
        <v>24</v>
      </c>
      <c r="E15" s="25"/>
      <c r="F15" s="25" t="s">
        <v>25</v>
      </c>
      <c r="G15" s="25"/>
      <c r="H15" s="25"/>
      <c r="I15" s="25"/>
      <c r="J15" s="29">
        <v>535.71</v>
      </c>
      <c r="K15" s="29"/>
      <c r="L15" s="1">
        <v>64.290000000000006</v>
      </c>
      <c r="M15" s="1">
        <v>600</v>
      </c>
    </row>
    <row r="16" spans="1:13" ht="18" customHeight="1">
      <c r="A16" s="24">
        <v>44845</v>
      </c>
      <c r="B16" s="24"/>
      <c r="C16" s="24"/>
      <c r="D16" s="25" t="s">
        <v>26</v>
      </c>
      <c r="E16" s="25"/>
      <c r="F16" s="25" t="s">
        <v>27</v>
      </c>
      <c r="G16" s="25"/>
      <c r="H16" s="25"/>
      <c r="I16" s="25"/>
      <c r="J16" s="29">
        <v>535.71</v>
      </c>
      <c r="K16" s="29"/>
      <c r="L16" s="1">
        <v>64.290000000000006</v>
      </c>
      <c r="M16" s="1">
        <v>600</v>
      </c>
    </row>
    <row r="17" spans="1:13" ht="18" customHeight="1">
      <c r="A17" s="24">
        <v>44846</v>
      </c>
      <c r="B17" s="24"/>
      <c r="C17" s="24"/>
      <c r="D17" s="25" t="s">
        <v>28</v>
      </c>
      <c r="E17" s="25"/>
      <c r="F17" s="25" t="s">
        <v>29</v>
      </c>
      <c r="G17" s="25"/>
      <c r="H17" s="25"/>
      <c r="I17" s="25"/>
      <c r="J17" s="29">
        <v>535.71</v>
      </c>
      <c r="K17" s="29"/>
      <c r="L17" s="1">
        <v>64.290000000000006</v>
      </c>
      <c r="M17" s="1">
        <v>600</v>
      </c>
    </row>
    <row r="18" spans="1:13" ht="18" customHeight="1">
      <c r="A18" s="24">
        <v>44846</v>
      </c>
      <c r="B18" s="24"/>
      <c r="C18" s="24"/>
      <c r="D18" s="25" t="s">
        <v>30</v>
      </c>
      <c r="E18" s="25"/>
      <c r="F18" s="25" t="s">
        <v>31</v>
      </c>
      <c r="G18" s="25"/>
      <c r="H18" s="25"/>
      <c r="I18" s="25"/>
      <c r="J18" s="29">
        <v>535.71</v>
      </c>
      <c r="K18" s="29"/>
      <c r="L18" s="1">
        <v>64.290000000000006</v>
      </c>
      <c r="M18" s="1">
        <v>600</v>
      </c>
    </row>
    <row r="19" spans="1:13" ht="18" customHeight="1">
      <c r="A19" s="24">
        <v>44847</v>
      </c>
      <c r="B19" s="24"/>
      <c r="C19" s="24"/>
      <c r="D19" s="25" t="s">
        <v>32</v>
      </c>
      <c r="E19" s="25"/>
      <c r="F19" s="25" t="s">
        <v>33</v>
      </c>
      <c r="G19" s="25"/>
      <c r="H19" s="25"/>
      <c r="I19" s="25"/>
      <c r="J19" s="29">
        <v>535.71</v>
      </c>
      <c r="K19" s="29"/>
      <c r="L19" s="1">
        <v>64.290000000000006</v>
      </c>
      <c r="M19" s="1">
        <v>600</v>
      </c>
    </row>
    <row r="20" spans="1:13" ht="22.5" customHeight="1">
      <c r="A20" s="24">
        <v>44848</v>
      </c>
      <c r="B20" s="24"/>
      <c r="C20" s="24"/>
      <c r="D20" s="25" t="s">
        <v>34</v>
      </c>
      <c r="E20" s="25"/>
      <c r="F20" s="25" t="s">
        <v>35</v>
      </c>
      <c r="G20" s="25"/>
      <c r="H20" s="25"/>
      <c r="I20" s="25"/>
      <c r="J20" s="29">
        <v>535.71</v>
      </c>
      <c r="K20" s="29"/>
      <c r="L20" s="1">
        <v>64.290000000000006</v>
      </c>
      <c r="M20" s="1">
        <v>600</v>
      </c>
    </row>
    <row r="21" spans="1:13" ht="18" customHeight="1">
      <c r="A21" s="24">
        <v>44848</v>
      </c>
      <c r="B21" s="24"/>
      <c r="C21" s="24"/>
      <c r="D21" s="25" t="s">
        <v>36</v>
      </c>
      <c r="E21" s="25"/>
      <c r="F21" s="25" t="s">
        <v>37</v>
      </c>
      <c r="G21" s="25"/>
      <c r="H21" s="25"/>
      <c r="I21" s="25"/>
      <c r="J21" s="29">
        <v>535.71</v>
      </c>
      <c r="K21" s="29"/>
      <c r="L21" s="1">
        <v>64.290000000000006</v>
      </c>
      <c r="M21" s="1">
        <v>600</v>
      </c>
    </row>
    <row r="22" spans="1:13" ht="18" customHeight="1">
      <c r="A22" s="24">
        <v>44848</v>
      </c>
      <c r="B22" s="24"/>
      <c r="C22" s="24"/>
      <c r="D22" s="25" t="s">
        <v>38</v>
      </c>
      <c r="E22" s="25"/>
      <c r="F22" s="25" t="s">
        <v>39</v>
      </c>
      <c r="G22" s="25"/>
      <c r="H22" s="25"/>
      <c r="I22" s="25"/>
      <c r="J22" s="29">
        <v>535.71</v>
      </c>
      <c r="K22" s="29"/>
      <c r="L22" s="1">
        <v>64.290000000000006</v>
      </c>
      <c r="M22" s="1">
        <v>600</v>
      </c>
    </row>
    <row r="23" spans="1:13" ht="18" customHeight="1">
      <c r="A23" s="24">
        <v>44848</v>
      </c>
      <c r="B23" s="24"/>
      <c r="C23" s="24"/>
      <c r="D23" s="25" t="s">
        <v>40</v>
      </c>
      <c r="E23" s="25"/>
      <c r="F23" s="25" t="s">
        <v>41</v>
      </c>
      <c r="G23" s="25"/>
      <c r="H23" s="25"/>
      <c r="I23" s="25"/>
      <c r="J23" s="29">
        <v>535.71</v>
      </c>
      <c r="K23" s="29"/>
      <c r="L23" s="1">
        <v>64.290000000000006</v>
      </c>
      <c r="M23" s="1">
        <v>600</v>
      </c>
    </row>
    <row r="24" spans="1:13" ht="18" customHeight="1">
      <c r="A24" s="24">
        <v>44852</v>
      </c>
      <c r="B24" s="24"/>
      <c r="C24" s="24"/>
      <c r="D24" s="25" t="s">
        <v>42</v>
      </c>
      <c r="E24" s="25"/>
      <c r="F24" s="25" t="s">
        <v>43</v>
      </c>
      <c r="G24" s="25"/>
      <c r="H24" s="25"/>
      <c r="I24" s="25"/>
      <c r="J24" s="29">
        <v>535.71</v>
      </c>
      <c r="K24" s="29"/>
      <c r="L24" s="1">
        <v>64.290000000000006</v>
      </c>
      <c r="M24" s="1">
        <v>600</v>
      </c>
    </row>
    <row r="25" spans="1:13" ht="18" customHeight="1">
      <c r="A25" s="24">
        <v>44853</v>
      </c>
      <c r="B25" s="24"/>
      <c r="C25" s="24"/>
      <c r="D25" s="25" t="s">
        <v>44</v>
      </c>
      <c r="E25" s="25"/>
      <c r="F25" s="25" t="s">
        <v>45</v>
      </c>
      <c r="G25" s="25"/>
      <c r="H25" s="25"/>
      <c r="I25" s="25"/>
      <c r="J25" s="29">
        <v>535.71</v>
      </c>
      <c r="K25" s="29"/>
      <c r="L25" s="1">
        <v>64.290000000000006</v>
      </c>
      <c r="M25" s="1">
        <v>600</v>
      </c>
    </row>
    <row r="26" spans="1:13" ht="18" customHeight="1">
      <c r="A26" s="24">
        <v>44853</v>
      </c>
      <c r="B26" s="24"/>
      <c r="C26" s="24"/>
      <c r="D26" s="25" t="s">
        <v>46</v>
      </c>
      <c r="E26" s="25"/>
      <c r="F26" s="25" t="s">
        <v>47</v>
      </c>
      <c r="G26" s="25"/>
      <c r="H26" s="25"/>
      <c r="I26" s="25"/>
      <c r="J26" s="29">
        <v>535.71</v>
      </c>
      <c r="K26" s="29"/>
      <c r="L26" s="1">
        <v>64.290000000000006</v>
      </c>
      <c r="M26" s="1">
        <v>600</v>
      </c>
    </row>
    <row r="27" spans="1:13" ht="22.5" customHeight="1">
      <c r="A27" s="24">
        <v>44853</v>
      </c>
      <c r="B27" s="24"/>
      <c r="C27" s="24"/>
      <c r="D27" s="25" t="s">
        <v>48</v>
      </c>
      <c r="E27" s="25"/>
      <c r="F27" s="25" t="s">
        <v>49</v>
      </c>
      <c r="G27" s="25"/>
      <c r="H27" s="25"/>
      <c r="I27" s="25"/>
      <c r="J27" s="29">
        <v>535.71</v>
      </c>
      <c r="K27" s="29"/>
      <c r="L27" s="1">
        <v>64.290000000000006</v>
      </c>
      <c r="M27" s="1">
        <v>600</v>
      </c>
    </row>
    <row r="28" spans="1:13" ht="18" customHeight="1">
      <c r="A28" s="24">
        <v>44853</v>
      </c>
      <c r="B28" s="24"/>
      <c r="C28" s="24"/>
      <c r="D28" s="25" t="s">
        <v>50</v>
      </c>
      <c r="E28" s="25"/>
      <c r="F28" s="25" t="s">
        <v>51</v>
      </c>
      <c r="G28" s="25"/>
      <c r="H28" s="25"/>
      <c r="I28" s="25"/>
      <c r="J28" s="29">
        <v>535.71</v>
      </c>
      <c r="K28" s="29"/>
      <c r="L28" s="1">
        <v>64.290000000000006</v>
      </c>
      <c r="M28" s="1">
        <v>600</v>
      </c>
    </row>
    <row r="29" spans="1:13" ht="23.25" customHeight="1">
      <c r="A29" s="24">
        <v>44853</v>
      </c>
      <c r="B29" s="24"/>
      <c r="C29" s="24"/>
      <c r="D29" s="25" t="s">
        <v>52</v>
      </c>
      <c r="E29" s="25"/>
      <c r="F29" s="25" t="s">
        <v>53</v>
      </c>
      <c r="G29" s="25"/>
      <c r="H29" s="25"/>
      <c r="I29" s="25"/>
      <c r="J29" s="29">
        <v>535.71</v>
      </c>
      <c r="K29" s="29"/>
      <c r="L29" s="1">
        <v>64.290000000000006</v>
      </c>
      <c r="M29" s="1">
        <v>600</v>
      </c>
    </row>
    <row r="30" spans="1:13" ht="18" customHeight="1">
      <c r="A30" s="24">
        <v>44854</v>
      </c>
      <c r="B30" s="24"/>
      <c r="C30" s="24"/>
      <c r="D30" s="25" t="s">
        <v>54</v>
      </c>
      <c r="E30" s="25"/>
      <c r="F30" s="25" t="s">
        <v>55</v>
      </c>
      <c r="G30" s="25"/>
      <c r="H30" s="25"/>
      <c r="I30" s="25"/>
      <c r="J30" s="29">
        <v>535.71</v>
      </c>
      <c r="K30" s="29"/>
      <c r="L30" s="1">
        <v>64.290000000000006</v>
      </c>
      <c r="M30" s="1">
        <v>600</v>
      </c>
    </row>
    <row r="31" spans="1:13" ht="18" customHeight="1">
      <c r="A31" s="24">
        <v>44858</v>
      </c>
      <c r="B31" s="24"/>
      <c r="C31" s="24"/>
      <c r="D31" s="25" t="s">
        <v>56</v>
      </c>
      <c r="E31" s="25"/>
      <c r="F31" s="25" t="s">
        <v>57</v>
      </c>
      <c r="G31" s="25"/>
      <c r="H31" s="25"/>
      <c r="I31" s="25"/>
      <c r="J31" s="29">
        <v>535.71</v>
      </c>
      <c r="K31" s="29"/>
      <c r="L31" s="1">
        <v>64.290000000000006</v>
      </c>
      <c r="M31" s="1">
        <v>600</v>
      </c>
    </row>
    <row r="32" spans="1:13" ht="18" customHeight="1">
      <c r="A32" s="24">
        <v>44858</v>
      </c>
      <c r="B32" s="24"/>
      <c r="C32" s="24"/>
      <c r="D32" s="25" t="s">
        <v>58</v>
      </c>
      <c r="E32" s="25"/>
      <c r="F32" s="25" t="s">
        <v>59</v>
      </c>
      <c r="G32" s="25"/>
      <c r="H32" s="25"/>
      <c r="I32" s="25"/>
      <c r="J32" s="29">
        <v>535.71</v>
      </c>
      <c r="K32" s="29"/>
      <c r="L32" s="1">
        <v>64.290000000000006</v>
      </c>
      <c r="M32" s="1">
        <v>600</v>
      </c>
    </row>
    <row r="33" spans="1:14" ht="18" customHeight="1">
      <c r="A33" s="24">
        <v>44858</v>
      </c>
      <c r="B33" s="24"/>
      <c r="C33" s="24"/>
      <c r="D33" s="25" t="s">
        <v>60</v>
      </c>
      <c r="E33" s="25"/>
      <c r="F33" s="25" t="s">
        <v>45</v>
      </c>
      <c r="G33" s="25"/>
      <c r="H33" s="25"/>
      <c r="I33" s="25"/>
      <c r="J33" s="29">
        <v>535.71</v>
      </c>
      <c r="K33" s="29"/>
      <c r="L33" s="1">
        <v>64.290000000000006</v>
      </c>
      <c r="M33" s="1">
        <v>600</v>
      </c>
    </row>
    <row r="34" spans="1:14" ht="22.5" customHeight="1">
      <c r="A34" s="24">
        <v>44858</v>
      </c>
      <c r="B34" s="24"/>
      <c r="C34" s="24"/>
      <c r="D34" s="25" t="s">
        <v>61</v>
      </c>
      <c r="E34" s="25"/>
      <c r="F34" s="25" t="s">
        <v>62</v>
      </c>
      <c r="G34" s="25"/>
      <c r="H34" s="25"/>
      <c r="I34" s="25"/>
      <c r="J34" s="29">
        <v>535.71</v>
      </c>
      <c r="K34" s="29"/>
      <c r="L34" s="1">
        <v>64.290000000000006</v>
      </c>
      <c r="M34" s="1">
        <v>600</v>
      </c>
    </row>
    <row r="35" spans="1:14" ht="22.5" customHeight="1">
      <c r="A35" s="24">
        <v>44858</v>
      </c>
      <c r="B35" s="24"/>
      <c r="C35" s="24"/>
      <c r="D35" s="25" t="s">
        <v>63</v>
      </c>
      <c r="E35" s="25"/>
      <c r="F35" s="25" t="s">
        <v>64</v>
      </c>
      <c r="G35" s="25"/>
      <c r="H35" s="25"/>
      <c r="I35" s="25"/>
      <c r="J35" s="29">
        <v>535.71</v>
      </c>
      <c r="K35" s="29"/>
      <c r="L35" s="1">
        <v>64.290000000000006</v>
      </c>
      <c r="M35" s="1">
        <v>600</v>
      </c>
    </row>
    <row r="36" spans="1:14" ht="18" customHeight="1">
      <c r="A36" s="24">
        <v>44860</v>
      </c>
      <c r="B36" s="24"/>
      <c r="C36" s="24"/>
      <c r="D36" s="25" t="s">
        <v>65</v>
      </c>
      <c r="E36" s="25"/>
      <c r="F36" s="25" t="s">
        <v>66</v>
      </c>
      <c r="G36" s="25"/>
      <c r="H36" s="25"/>
      <c r="I36" s="25"/>
      <c r="J36" s="29">
        <v>535.71</v>
      </c>
      <c r="K36" s="29"/>
      <c r="L36" s="1">
        <v>64.290000000000006</v>
      </c>
      <c r="M36" s="1">
        <v>600</v>
      </c>
    </row>
    <row r="37" spans="1:14" ht="18" customHeight="1">
      <c r="A37" s="24">
        <v>44860</v>
      </c>
      <c r="B37" s="24"/>
      <c r="C37" s="24"/>
      <c r="D37" s="25" t="s">
        <v>67</v>
      </c>
      <c r="E37" s="25"/>
      <c r="F37" s="25" t="s">
        <v>51</v>
      </c>
      <c r="G37" s="25"/>
      <c r="H37" s="25"/>
      <c r="I37" s="25"/>
      <c r="J37" s="29">
        <v>535.71</v>
      </c>
      <c r="K37" s="29"/>
      <c r="L37" s="1">
        <v>64.290000000000006</v>
      </c>
      <c r="M37" s="1">
        <v>600</v>
      </c>
    </row>
    <row r="38" spans="1:14" ht="18" customHeight="1">
      <c r="A38" s="30">
        <v>44862</v>
      </c>
      <c r="B38" s="30"/>
      <c r="C38" s="30"/>
      <c r="D38" s="31" t="s">
        <v>68</v>
      </c>
      <c r="E38" s="31"/>
      <c r="F38" s="31" t="s">
        <v>69</v>
      </c>
      <c r="G38" s="31"/>
      <c r="H38" s="31"/>
      <c r="I38" s="31"/>
      <c r="J38" s="28">
        <v>535.71</v>
      </c>
      <c r="K38" s="28"/>
      <c r="L38" s="16">
        <v>64.290000000000006</v>
      </c>
      <c r="M38" s="16">
        <v>600</v>
      </c>
      <c r="N38" s="18"/>
    </row>
    <row r="39" spans="1:14" ht="18" customHeight="1">
      <c r="A39" s="22">
        <v>44862</v>
      </c>
      <c r="B39" s="22"/>
      <c r="C39" s="22"/>
      <c r="D39" s="17" t="s">
        <v>80</v>
      </c>
      <c r="E39" s="17"/>
      <c r="F39" s="21" t="s">
        <v>81</v>
      </c>
      <c r="G39" s="21"/>
      <c r="H39" s="21"/>
      <c r="I39" s="19"/>
      <c r="J39" s="20">
        <v>892.86</v>
      </c>
      <c r="K39" s="20"/>
      <c r="L39" s="16">
        <v>107.14</v>
      </c>
      <c r="M39" s="16">
        <v>1000</v>
      </c>
    </row>
    <row r="40" spans="1:14" ht="15.75" thickBot="1">
      <c r="A40" s="10" t="s">
        <v>73</v>
      </c>
      <c r="B40" s="11"/>
      <c r="C40" s="11"/>
      <c r="D40" s="11"/>
      <c r="E40" s="11"/>
      <c r="F40" s="11"/>
      <c r="G40" s="11"/>
      <c r="H40" s="11"/>
      <c r="I40" s="11"/>
      <c r="J40" s="11"/>
      <c r="K40" s="12">
        <v>19285.71</v>
      </c>
      <c r="L40" s="13">
        <v>2314.29</v>
      </c>
      <c r="M40" s="14">
        <f>SUM(M6:M39)</f>
        <v>21600</v>
      </c>
    </row>
    <row r="41" spans="1:14" ht="15.75" thickTop="1"/>
    <row r="42" spans="1:14">
      <c r="A42" s="6" t="s">
        <v>74</v>
      </c>
      <c r="B42" s="7"/>
    </row>
    <row r="43" spans="1:14">
      <c r="A43" s="6"/>
      <c r="B43" s="7"/>
    </row>
    <row r="44" spans="1:14">
      <c r="A44" s="6"/>
      <c r="B44" s="7"/>
    </row>
    <row r="45" spans="1:14">
      <c r="A45" s="6" t="s">
        <v>75</v>
      </c>
      <c r="B45" s="7"/>
    </row>
    <row r="46" spans="1:14">
      <c r="A46" s="7" t="s">
        <v>76</v>
      </c>
      <c r="B46" s="7"/>
    </row>
    <row r="47" spans="1:14">
      <c r="A47" s="8"/>
      <c r="B47" s="8"/>
    </row>
    <row r="48" spans="1:14">
      <c r="A48" s="6" t="s">
        <v>77</v>
      </c>
      <c r="B48" s="9"/>
    </row>
    <row r="49" spans="1:2">
      <c r="A49" s="7"/>
      <c r="B49" s="9"/>
    </row>
    <row r="50" spans="1:2">
      <c r="A50" s="7"/>
      <c r="B50" s="9"/>
    </row>
    <row r="51" spans="1:2">
      <c r="A51" s="6" t="s">
        <v>78</v>
      </c>
      <c r="B51" s="9"/>
    </row>
    <row r="52" spans="1:2">
      <c r="A52" s="7" t="s">
        <v>79</v>
      </c>
      <c r="B52" s="9"/>
    </row>
  </sheetData>
  <mergeCells count="139">
    <mergeCell ref="A39:C39"/>
    <mergeCell ref="F39:H39"/>
    <mergeCell ref="J39:K39"/>
    <mergeCell ref="A37:C37"/>
    <mergeCell ref="D37:E37"/>
    <mergeCell ref="F37:I37"/>
    <mergeCell ref="J37:K37"/>
    <mergeCell ref="A38:C38"/>
    <mergeCell ref="D38:E38"/>
    <mergeCell ref="F38:I38"/>
    <mergeCell ref="J38:K38"/>
    <mergeCell ref="A35:C35"/>
    <mergeCell ref="D35:E35"/>
    <mergeCell ref="F35:I35"/>
    <mergeCell ref="J35:K35"/>
    <mergeCell ref="A36:C36"/>
    <mergeCell ref="D36:E36"/>
    <mergeCell ref="F36:I36"/>
    <mergeCell ref="J36:K36"/>
    <mergeCell ref="A33:C33"/>
    <mergeCell ref="D33:E33"/>
    <mergeCell ref="F33:I33"/>
    <mergeCell ref="J33:K33"/>
    <mergeCell ref="A34:C34"/>
    <mergeCell ref="D34:E34"/>
    <mergeCell ref="F34:I34"/>
    <mergeCell ref="J34:K34"/>
    <mergeCell ref="A31:C31"/>
    <mergeCell ref="D31:E31"/>
    <mergeCell ref="F31:I31"/>
    <mergeCell ref="J31:K31"/>
    <mergeCell ref="A32:C32"/>
    <mergeCell ref="D32:E32"/>
    <mergeCell ref="F32:I32"/>
    <mergeCell ref="J32:K32"/>
    <mergeCell ref="A29:C29"/>
    <mergeCell ref="D29:E29"/>
    <mergeCell ref="F29:I29"/>
    <mergeCell ref="J29:K29"/>
    <mergeCell ref="A30:C30"/>
    <mergeCell ref="D30:E30"/>
    <mergeCell ref="F30:I30"/>
    <mergeCell ref="J30:K30"/>
    <mergeCell ref="A27:C27"/>
    <mergeCell ref="D27:E27"/>
    <mergeCell ref="F27:I27"/>
    <mergeCell ref="J27:K27"/>
    <mergeCell ref="A28:C28"/>
    <mergeCell ref="D28:E28"/>
    <mergeCell ref="F28:I28"/>
    <mergeCell ref="J28:K28"/>
    <mergeCell ref="A25:C25"/>
    <mergeCell ref="D25:E25"/>
    <mergeCell ref="F25:I25"/>
    <mergeCell ref="J25:K25"/>
    <mergeCell ref="A26:C26"/>
    <mergeCell ref="D26:E26"/>
    <mergeCell ref="F26:I26"/>
    <mergeCell ref="J26:K26"/>
    <mergeCell ref="A23:C23"/>
    <mergeCell ref="D23:E23"/>
    <mergeCell ref="F23:I23"/>
    <mergeCell ref="J23:K23"/>
    <mergeCell ref="A24:C24"/>
    <mergeCell ref="D24:E24"/>
    <mergeCell ref="F24:I24"/>
    <mergeCell ref="J24:K24"/>
    <mergeCell ref="A21:C21"/>
    <mergeCell ref="D21:E21"/>
    <mergeCell ref="F21:I21"/>
    <mergeCell ref="J21:K21"/>
    <mergeCell ref="A22:C22"/>
    <mergeCell ref="D22:E22"/>
    <mergeCell ref="F22:I22"/>
    <mergeCell ref="J22:K22"/>
    <mergeCell ref="A19:C19"/>
    <mergeCell ref="D19:E19"/>
    <mergeCell ref="F19:I19"/>
    <mergeCell ref="J19:K19"/>
    <mergeCell ref="A20:C20"/>
    <mergeCell ref="D20:E20"/>
    <mergeCell ref="F20:I20"/>
    <mergeCell ref="J20:K20"/>
    <mergeCell ref="A17:C17"/>
    <mergeCell ref="D17:E17"/>
    <mergeCell ref="F17:I17"/>
    <mergeCell ref="J17:K17"/>
    <mergeCell ref="A18:C18"/>
    <mergeCell ref="D18:E18"/>
    <mergeCell ref="F18:I18"/>
    <mergeCell ref="J18:K18"/>
    <mergeCell ref="A15:C15"/>
    <mergeCell ref="D15:E15"/>
    <mergeCell ref="F15:I15"/>
    <mergeCell ref="J15:K15"/>
    <mergeCell ref="A16:C16"/>
    <mergeCell ref="D16:E16"/>
    <mergeCell ref="F16:I16"/>
    <mergeCell ref="J16:K16"/>
    <mergeCell ref="A13:C13"/>
    <mergeCell ref="D13:E13"/>
    <mergeCell ref="F13:I13"/>
    <mergeCell ref="J13:K13"/>
    <mergeCell ref="A14:C14"/>
    <mergeCell ref="D14:E14"/>
    <mergeCell ref="F14:I14"/>
    <mergeCell ref="J14:K14"/>
    <mergeCell ref="A11:C11"/>
    <mergeCell ref="D11:E11"/>
    <mergeCell ref="F11:I11"/>
    <mergeCell ref="J11:K11"/>
    <mergeCell ref="A12:C12"/>
    <mergeCell ref="D12:E12"/>
    <mergeCell ref="F12:I12"/>
    <mergeCell ref="J12:K12"/>
    <mergeCell ref="A9:C9"/>
    <mergeCell ref="D9:E9"/>
    <mergeCell ref="F9:I9"/>
    <mergeCell ref="J9:K9"/>
    <mergeCell ref="A10:C10"/>
    <mergeCell ref="D10:E10"/>
    <mergeCell ref="F10:I10"/>
    <mergeCell ref="J10:K10"/>
    <mergeCell ref="A7:C7"/>
    <mergeCell ref="D7:E7"/>
    <mergeCell ref="F7:I7"/>
    <mergeCell ref="J7:K7"/>
    <mergeCell ref="A8:C8"/>
    <mergeCell ref="D8:E8"/>
    <mergeCell ref="F8:I8"/>
    <mergeCell ref="J8:K8"/>
    <mergeCell ref="A5:C5"/>
    <mergeCell ref="D5:E5"/>
    <mergeCell ref="F5:I5"/>
    <mergeCell ref="J5:K5"/>
    <mergeCell ref="A6:C6"/>
    <mergeCell ref="D6:E6"/>
    <mergeCell ref="F6:I6"/>
    <mergeCell ref="J6:K6"/>
  </mergeCells>
  <pageMargins left="0.43000000715255698" right="0.38999998569488498" top="0.479999989271164" bottom="0.56999999284744296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OCTOBER 2022 </vt:lpstr>
      <vt:lpstr>NOVEMBER 2022</vt:lpstr>
      <vt:lpstr>'NOVEMBER 2022'!Print_Area</vt:lpstr>
      <vt:lpstr>'OCTOBER 2022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Jozelle</cp:lastModifiedBy>
  <cp:lastPrinted>2022-12-14T02:29:01Z</cp:lastPrinted>
  <dcterms:created xsi:type="dcterms:W3CDTF">2022-11-10T23:35:32Z</dcterms:created>
  <dcterms:modified xsi:type="dcterms:W3CDTF">2022-12-14T02:50:47Z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19.2.7.0</vt:lpwstr>
  </property>
</Properties>
</file>