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filename (8)" sheetId="1" r:id="rId1"/>
  </sheets>
  <calcPr calcId="0"/>
</workbook>
</file>

<file path=xl/calcChain.xml><?xml version="1.0" encoding="utf-8"?>
<calcChain xmlns="http://schemas.openxmlformats.org/spreadsheetml/2006/main">
  <c r="F33" i="1"/>
  <c r="D33"/>
  <c r="F36"/>
  <c r="D36"/>
  <c r="F54"/>
  <c r="D54"/>
  <c r="F43"/>
  <c r="F51"/>
  <c r="D51"/>
  <c r="D43"/>
  <c r="F141"/>
  <c r="D141"/>
  <c r="F22"/>
  <c r="D22"/>
  <c r="F5"/>
  <c r="D5"/>
</calcChain>
</file>

<file path=xl/sharedStrings.xml><?xml version="1.0" encoding="utf-8"?>
<sst xmlns="http://schemas.openxmlformats.org/spreadsheetml/2006/main" count="402" uniqueCount="282">
  <si>
    <t>AREA</t>
  </si>
  <si>
    <t>BRANCH</t>
  </si>
  <si>
    <t>PM NAME</t>
  </si>
  <si>
    <t>TOTAL SALES</t>
  </si>
  <si>
    <t>TOTAL TARGET</t>
  </si>
  <si>
    <t>TOTAL PERF</t>
  </si>
  <si>
    <t>PAM</t>
  </si>
  <si>
    <t>DAG</t>
  </si>
  <si>
    <t>MM</t>
  </si>
  <si>
    <t>CEB</t>
  </si>
  <si>
    <t>BAC</t>
  </si>
  <si>
    <t>DAV</t>
  </si>
  <si>
    <t>ILO</t>
  </si>
  <si>
    <t>ZAM</t>
  </si>
  <si>
    <t>CDO</t>
  </si>
  <si>
    <t>ALL HOME SJDM</t>
  </si>
  <si>
    <t>MANZANO, RENIER N.</t>
  </si>
  <si>
    <t xml:space="preserve">AMBASSADOR GLORIETTA </t>
  </si>
  <si>
    <t>ESPADA, JHON MARK</t>
  </si>
  <si>
    <t>ANSON @ HOME TRINOMA</t>
  </si>
  <si>
    <t>TABULA, ANGELITO</t>
  </si>
  <si>
    <t>ANSON @HOME PASIG</t>
  </si>
  <si>
    <t>CABILES, JOHN LENEL</t>
  </si>
  <si>
    <t>ANSON ALABANG</t>
  </si>
  <si>
    <t>MAGPANTAY, GERALD</t>
  </si>
  <si>
    <t>ANSON BGC</t>
  </si>
  <si>
    <t>FRAYCO, RYAN CESAR</t>
  </si>
  <si>
    <t>ANSON CAINTA</t>
  </si>
  <si>
    <t>DETRAN, ADONIS</t>
  </si>
  <si>
    <t>ANSON CAPITOL COMMONS</t>
  </si>
  <si>
    <t>DELOS SANTOS, NIKKI MARTIN</t>
  </si>
  <si>
    <t>ANSON CASH N CARRY</t>
  </si>
  <si>
    <t>GULAPA, DANIEL D.</t>
  </si>
  <si>
    <t>ANSON FILINVEST</t>
  </si>
  <si>
    <t>SAN LUIS, ANTHONY</t>
  </si>
  <si>
    <t>ANSON GREENHILLS</t>
  </si>
  <si>
    <t>MICHAEL PABONITA</t>
  </si>
  <si>
    <t>ANSON LANDMARK MAKATI</t>
  </si>
  <si>
    <t>EFREN VIERNES</t>
  </si>
  <si>
    <t>ANSON LANDMARK TRINOMA</t>
  </si>
  <si>
    <t>BALAGOT, JAN ALBERT</t>
  </si>
  <si>
    <t>ANSON MAKATI THE LINK</t>
  </si>
  <si>
    <t>TUYAY, GEORGE KEVIN T.</t>
  </si>
  <si>
    <t>ANSON NUVALI</t>
  </si>
  <si>
    <t>HERNANDEZ, JERIC</t>
  </si>
  <si>
    <t>ANSON PASONG TAMO</t>
  </si>
  <si>
    <t xml:space="preserve">DELMAR C. DE LEON </t>
  </si>
  <si>
    <t>ANSON SALAZAR</t>
  </si>
  <si>
    <t>ROGELIO ROLLOQUE</t>
  </si>
  <si>
    <t>ANSON TRINOMA M5</t>
  </si>
  <si>
    <t>RAVY R. FRANCISCO</t>
  </si>
  <si>
    <t xml:space="preserve">BUDGETWISE AYALA </t>
  </si>
  <si>
    <t xml:space="preserve">ANTOLIN, KRISHELDA </t>
  </si>
  <si>
    <t>BUDGETWISE GUSU</t>
  </si>
  <si>
    <t>ENRIQUEZ, ANGELO FRANCISCO</t>
  </si>
  <si>
    <t>BUDGETWISE IPIL</t>
  </si>
  <si>
    <t xml:space="preserve">GELLA, CHARLIE </t>
  </si>
  <si>
    <t>BUDGETWISE MAIN</t>
  </si>
  <si>
    <t xml:space="preserve">PERAZ, JHOVAN </t>
  </si>
  <si>
    <t>BUDGETWISE PASABOLONG</t>
  </si>
  <si>
    <t>YANONG, MARJOVANE</t>
  </si>
  <si>
    <t>BUDGETWISE TALON TALON</t>
  </si>
  <si>
    <t>SEDANO, REY BRYAN MARK</t>
  </si>
  <si>
    <t>CSI ALAMINOS</t>
  </si>
  <si>
    <t>MONTEMAYOR, FRANCO</t>
  </si>
  <si>
    <t>CSI CANDON</t>
  </si>
  <si>
    <t>MANZANO, RAYMART</t>
  </si>
  <si>
    <t>CSI LA UNION</t>
  </si>
  <si>
    <t>MARQUEZ, DOMINADOR</t>
  </si>
  <si>
    <t>CSI LUCAO</t>
  </si>
  <si>
    <t>FLORES, JOHN JEFFREY</t>
  </si>
  <si>
    <t>CSI MANAOAG</t>
  </si>
  <si>
    <t>CAPITLE, BEEJAY</t>
  </si>
  <si>
    <t>CSI MARKET SQUARE</t>
  </si>
  <si>
    <t>VINLUAN ARISTEDES</t>
  </si>
  <si>
    <t>CSI SAN CARLOS</t>
  </si>
  <si>
    <t>CERDAN, ECOT</t>
  </si>
  <si>
    <t>CSI TAYUG</t>
  </si>
  <si>
    <t>MADRIAGA, JEFFREY</t>
  </si>
  <si>
    <t>CSI URDANETA</t>
  </si>
  <si>
    <t>SANTIAGO, REYNALDO</t>
  </si>
  <si>
    <t>CSI ZAMBALES</t>
  </si>
  <si>
    <t>RABACA, VANNICK</t>
  </si>
  <si>
    <t>GEN</t>
  </si>
  <si>
    <t>FIESTA APP BUHANGIN</t>
  </si>
  <si>
    <t>TIAGA, JOSHUA S.</t>
  </si>
  <si>
    <t>FIESTA APP CALUMPANG</t>
  </si>
  <si>
    <t>EMBA, DARLENE JOYCE</t>
  </si>
  <si>
    <t>FIESTA APP GENSAN</t>
  </si>
  <si>
    <t>GUTIERREZ, JASON</t>
  </si>
  <si>
    <t>FIESTA APP MARBEL</t>
  </si>
  <si>
    <t>VILLA, ALEXZEUS</t>
  </si>
  <si>
    <t>FIESTA APP PANABO</t>
  </si>
  <si>
    <t>ROBELO, RYAN</t>
  </si>
  <si>
    <t>FIESTA APP POLOMOLOK</t>
  </si>
  <si>
    <t>CAPARIDA, MAILYN</t>
  </si>
  <si>
    <t>FIESTA APP TAGUM</t>
  </si>
  <si>
    <t>JUEZAN, ELJUN BERT</t>
  </si>
  <si>
    <t>IMPERIAL APP AGDAO</t>
  </si>
  <si>
    <t>LABA, KYLE DAVE</t>
  </si>
  <si>
    <t>IMPERIAL APP ANGELES-BALIBAGO</t>
  </si>
  <si>
    <t>ABARCA, KENNIEL</t>
  </si>
  <si>
    <t>IMPERIAL APP ANTIQUE</t>
  </si>
  <si>
    <t>OSORIO, JAY</t>
  </si>
  <si>
    <t>IMPERIAL APP BACOLOD</t>
  </si>
  <si>
    <t>VENIEGAS, JOEL</t>
  </si>
  <si>
    <t>IMPERIAL APP BACOLOD DOS</t>
  </si>
  <si>
    <t>SORBITO, MARK</t>
  </si>
  <si>
    <t>IMPERIAL APP BAGO</t>
  </si>
  <si>
    <t>JARDELEZA, MARLON</t>
  </si>
  <si>
    <t>IMPERIAL APP BAJADA</t>
  </si>
  <si>
    <t>LAGUNA, ROXANNE MAE REJAS</t>
  </si>
  <si>
    <t>IMPERIAL APP BALANGA</t>
  </si>
  <si>
    <t>BATUNGBACAL, KEITH SEIGFRED</t>
  </si>
  <si>
    <t>IMPERIAL APP BALASAN</t>
  </si>
  <si>
    <t>BUYO, RYAN CHRISTOPHER</t>
  </si>
  <si>
    <t>IMPERIAL APP BANATE AND BAROTAC NUEVO</t>
  </si>
  <si>
    <t>IRA, RENELYN D.</t>
  </si>
  <si>
    <t>IMPERIAL APP BATANGAS</t>
  </si>
  <si>
    <t xml:space="preserve">RAMOS, RICHARD </t>
  </si>
  <si>
    <t>IMPERIAL APP BAYAWAN</t>
  </si>
  <si>
    <t>SINTO, IGIEN</t>
  </si>
  <si>
    <t>IMPERIAL APP BOGO</t>
  </si>
  <si>
    <t xml:space="preserve">BOJOS, JIMBOY </t>
  </si>
  <si>
    <t>IMPERIAL APP BULACAN</t>
  </si>
  <si>
    <t>PASINABAO, CHRISTIAN KHIM</t>
  </si>
  <si>
    <t>IMPERIAL APP BUTUAN DOS</t>
  </si>
  <si>
    <t>CASTRODES, KENT FELIX</t>
  </si>
  <si>
    <t>IMPERIAL APP BUTUAN UNO</t>
  </si>
  <si>
    <t xml:space="preserve">CANOY, JOHN MARK </t>
  </si>
  <si>
    <t>IMPERIAL APP CABANATUAN</t>
  </si>
  <si>
    <t>OCHIAI, SEAN KIEFFER</t>
  </si>
  <si>
    <t>IMPERIAL APP CADIZ</t>
  </si>
  <si>
    <t xml:space="preserve">SENINING, JAMES </t>
  </si>
  <si>
    <t>IMPERIAL APP CALAMBA</t>
  </si>
  <si>
    <t>HABULIN, MARK JEROME M.</t>
  </si>
  <si>
    <t>IMPERIAL APP CALAPAN</t>
  </si>
  <si>
    <t>ALMANON, MARVIN</t>
  </si>
  <si>
    <t>IMPERIAL APP CALOOCAN</t>
  </si>
  <si>
    <t>FORMARAN, CARLOS</t>
  </si>
  <si>
    <t>IMPERIAL APP CATICLAN</t>
  </si>
  <si>
    <t>DE ESOY, SANDRO VALENTINE</t>
  </si>
  <si>
    <t>IMPERIAL APP CDO</t>
  </si>
  <si>
    <t>DELA PEÃ‘A, MIKKO</t>
  </si>
  <si>
    <t>IMPERIAL APP CEBU</t>
  </si>
  <si>
    <t>JABERINA, JONANFIVE</t>
  </si>
  <si>
    <t>GENSAN</t>
  </si>
  <si>
    <t>IMPERIAL APP COTABATO</t>
  </si>
  <si>
    <t>RABAGO, FAITH A.</t>
  </si>
  <si>
    <t>IMPERIAL APP DAGUPAN</t>
  </si>
  <si>
    <t>REYES, RAYMOND</t>
  </si>
  <si>
    <t>IMPERIAL APP DANAO</t>
  </si>
  <si>
    <t>PEREZ, JERSON</t>
  </si>
  <si>
    <t>IMPERIAL APP DASMA</t>
  </si>
  <si>
    <t xml:space="preserve">BORAGAY, MICHAEL </t>
  </si>
  <si>
    <t>IMPERIAL APP DELGADO PLAZA</t>
  </si>
  <si>
    <t>ANAS, DARWIN</t>
  </si>
  <si>
    <t>IMPERIAL APP DIGOS</t>
  </si>
  <si>
    <t>LABAJO, JAY MARK</t>
  </si>
  <si>
    <t>IMPERIAL APP DIPOLOG</t>
  </si>
  <si>
    <t xml:space="preserve">LIBRANDO, MARY FAITH </t>
  </si>
  <si>
    <t>IMPERIAL APP DUMAGETE</t>
  </si>
  <si>
    <t xml:space="preserve">GABALES, EROLL FLYNN </t>
  </si>
  <si>
    <t>IMPERIAL APP GALLERIA</t>
  </si>
  <si>
    <t>SERDEÃ‘A, CHRISTIAN</t>
  </si>
  <si>
    <t>IMPERIAL APP GAPAN</t>
  </si>
  <si>
    <t xml:space="preserve">SIMBAHAN, JUAN  JR. </t>
  </si>
  <si>
    <t>IMPERIAL APP GENSAN</t>
  </si>
  <si>
    <t>VILLAVER, ALOHA SHEEN</t>
  </si>
  <si>
    <t>IMPERIAL APP GMA CAVITE</t>
  </si>
  <si>
    <t xml:space="preserve">ASPI, JOHN FELIX </t>
  </si>
  <si>
    <t>IMPERIAL APP ILIGAN</t>
  </si>
  <si>
    <t>PIÃ‘ON, JASHEM</t>
  </si>
  <si>
    <t>IMPERIAL APP IMUS</t>
  </si>
  <si>
    <t>TAYAG, BERNIE</t>
  </si>
  <si>
    <t>BIC</t>
  </si>
  <si>
    <t>IMPERIAL APP IRIGA</t>
  </si>
  <si>
    <t>BARRION, NICAELA</t>
  </si>
  <si>
    <t>IMPERIAL APP KALIBO</t>
  </si>
  <si>
    <t>FULLONA, JASTIN LYN MARIE</t>
  </si>
  <si>
    <t>IMPERIAL APP KALIBO DOS</t>
  </si>
  <si>
    <t>PENDRE, GIAN ALBERT</t>
  </si>
  <si>
    <t>IMPERIAL APP KIDAPAWAN</t>
  </si>
  <si>
    <t>NAVARRO, AREAN JAY</t>
  </si>
  <si>
    <t>IMPERIAL APP LAPULAPU</t>
  </si>
  <si>
    <t>CORTES, MARVIN</t>
  </si>
  <si>
    <t>BERJUEGA, NIEL</t>
  </si>
  <si>
    <t>IMPERIAL APP LEGASPI</t>
  </si>
  <si>
    <t>CANAL, RUEL JAY</t>
  </si>
  <si>
    <t>IMPERIAL APP LEGAZPI ALBAY</t>
  </si>
  <si>
    <t>LORETO, NIÃ‘O</t>
  </si>
  <si>
    <t>IMPERIAL APP LEMERY</t>
  </si>
  <si>
    <t>BUCETA, JOHN MICHAEL</t>
  </si>
  <si>
    <t>IMPERIAL APP LUCENA</t>
  </si>
  <si>
    <t xml:space="preserve">MACEDA, JOSHUA LOYD T. </t>
  </si>
  <si>
    <t>IMPERIAL APP LUCENA DOS</t>
  </si>
  <si>
    <t>QUEAÃ‘O, CHRISTIAN ABAÃ‘A</t>
  </si>
  <si>
    <t>IMPERIAL APP MALOLOS</t>
  </si>
  <si>
    <t>DALMACIO, JOHN MARK</t>
  </si>
  <si>
    <t>IMPERIAL APP MANDAUE</t>
  </si>
  <si>
    <t>ABORDO, JEFFERSON</t>
  </si>
  <si>
    <t>IMPERIAL APP MEGA SHOWROOM</t>
  </si>
  <si>
    <t>QUEBRAL, JULIUS</t>
  </si>
  <si>
    <t>IMPERIAL APP MEGA SHOWROOM (S.A.)</t>
  </si>
  <si>
    <t>BRIOLA, JOHN MARK</t>
  </si>
  <si>
    <t>IMPERIAL APP MUNTINLUPA</t>
  </si>
  <si>
    <t>GILOS, LEONARD</t>
  </si>
  <si>
    <t>IMPERIAL APP NAGA</t>
  </si>
  <si>
    <t>SANTOS, ANDRIE</t>
  </si>
  <si>
    <t>IMPERIAL APP NAIC</t>
  </si>
  <si>
    <t>ANGEL, ZYRENZ</t>
  </si>
  <si>
    <t>IMPERIAL APP ORMOC</t>
  </si>
  <si>
    <t>RA, JOSE JR.</t>
  </si>
  <si>
    <t>IMPERIAL APP PAGADIAN</t>
  </si>
  <si>
    <t>LUMASAG, JAYMAR</t>
  </si>
  <si>
    <t>IMPERIAL APP PAMPANGA</t>
  </si>
  <si>
    <t>MARMOL, JERLEY</t>
  </si>
  <si>
    <t>PASCUA, JAYSON</t>
  </si>
  <si>
    <t>IMPERIAL APP PINAMALAYAN</t>
  </si>
  <si>
    <t>LUARCA, JEFFREY</t>
  </si>
  <si>
    <t>IMPERIAL APP RIZAL PALAWAN</t>
  </si>
  <si>
    <t>MARTIREZ, ISMAEL</t>
  </si>
  <si>
    <t>IMPERIAL APP ROSARIO BATANGAS</t>
  </si>
  <si>
    <t>FERRERAS, JOHN CARLO</t>
  </si>
  <si>
    <t>IMPERIAL APP ROXAS DOS</t>
  </si>
  <si>
    <t>DEPANAY, JOMARK</t>
  </si>
  <si>
    <t>IMPERIAL APP ROXAS UNO</t>
  </si>
  <si>
    <t>GALON, LARA MAE</t>
  </si>
  <si>
    <t>IMPERIAL APP SAGAY</t>
  </si>
  <si>
    <t>MARTINEZ, JOHN ALEN</t>
  </si>
  <si>
    <t>IMPERIAL APP SAN PABLO</t>
  </si>
  <si>
    <t xml:space="preserve">CUSI, LIMUEL </t>
  </si>
  <si>
    <t>IMPERIAL APP SAN PEDRO</t>
  </si>
  <si>
    <t xml:space="preserve">CARUZ, MARK KEVIN </t>
  </si>
  <si>
    <t>IMPERIAL APP SAN PEDRO PALAWAN</t>
  </si>
  <si>
    <t>SAMONTE, ALFREDO JR.</t>
  </si>
  <si>
    <t>IMPERIAL APP SARA</t>
  </si>
  <si>
    <t>GALICHA, LOUIE JAY</t>
  </si>
  <si>
    <t>IMPERIAL APP SILANG</t>
  </si>
  <si>
    <t xml:space="preserve">LUCENA, RONWALD </t>
  </si>
  <si>
    <t>IMPERIAL APP STA. BARBARA &amp; SAN MIGUEL</t>
  </si>
  <si>
    <t xml:space="preserve">ACOPIO, ROQUE </t>
  </si>
  <si>
    <t>IMPERIAL APP STA. CRUZ</t>
  </si>
  <si>
    <t>CALCETAS, JAMHEL ROSE</t>
  </si>
  <si>
    <t>IMPERIAL APP SURIGAO</t>
  </si>
  <si>
    <t>TOROTORO, KEVIN</t>
  </si>
  <si>
    <t>IMPERIAL APP TACLOBAN</t>
  </si>
  <si>
    <t>ESTRADA, JAYSON</t>
  </si>
  <si>
    <t>IMPERIAL APP TACURONG</t>
  </si>
  <si>
    <t xml:space="preserve">NOLASCO, ARGIE </t>
  </si>
  <si>
    <t>IMPERIAL APP TAGBILARAN</t>
  </si>
  <si>
    <t xml:space="preserve">MONTON, NINO REV CEFERINO </t>
  </si>
  <si>
    <t>IMPERIAL APP TAGUM 1</t>
  </si>
  <si>
    <t>LUMEN, KIM</t>
  </si>
  <si>
    <t>IMPERIAL APP TAGUM DOS</t>
  </si>
  <si>
    <t>SUMBILON, MARK GIL</t>
  </si>
  <si>
    <t>IMPERIAL APP TALIBON</t>
  </si>
  <si>
    <t>QUEZON, LEE JAMES IRWIN</t>
  </si>
  <si>
    <t>IMPERIAL APP TANAY</t>
  </si>
  <si>
    <t>UMUSIG, JOHN NOEL</t>
  </si>
  <si>
    <t>IMPERIAL APP TARLAC</t>
  </si>
  <si>
    <t>DE JESUS, JOHN WISLEY</t>
  </si>
  <si>
    <t>IMPERIAL APP TIGBAUAN</t>
  </si>
  <si>
    <t>BIÃ‘AS, ROMELO V.</t>
  </si>
  <si>
    <t>IMPERIAL APP TORIL</t>
  </si>
  <si>
    <t>ALURA, CARLO</t>
  </si>
  <si>
    <t>IMPERIAL APP VIAC ILOILO</t>
  </si>
  <si>
    <t xml:space="preserve">TACUYAN, ALZEN JOY </t>
  </si>
  <si>
    <t>IMPERIAL APP ZAMBOANGA DOS</t>
  </si>
  <si>
    <t xml:space="preserve">VILLAMERO, ANTHONY JAY </t>
  </si>
  <si>
    <t>MABCES AIRE MKTG. INC TONDO</t>
  </si>
  <si>
    <t>ANACTA, JEFFREY</t>
  </si>
  <si>
    <t>NATIONAL COMMERCIAL AYALA</t>
  </si>
  <si>
    <t xml:space="preserve">ALMAZON, MARK CHESTER </t>
  </si>
  <si>
    <t>NATIONAL COMMERCIAL ZAMBOANGA</t>
  </si>
  <si>
    <t>LABAD, CHARLIE</t>
  </si>
  <si>
    <t>NEW TARLAC HI WAY</t>
  </si>
  <si>
    <t>MARIVELEZ, JOSELITO JR.</t>
  </si>
  <si>
    <t>NEW TARLAC MAIN</t>
  </si>
  <si>
    <t>RIVERA, JOHN ALBERT</t>
  </si>
  <si>
    <t>IMPERIAL APP PARAÑAQUE</t>
  </si>
  <si>
    <t>IMPERIAL APP LAS PIÑAS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</si>
</sst>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9" fontId="0" fillId="0" borderId="0" xfId="0" applyNumberFormat="1"/>
    <xf numFmtId="3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1"/>
  <sheetViews>
    <sheetView tabSelected="1" topLeftCell="A31" workbookViewId="0">
      <selection activeCell="D54" sqref="D54:F54"/>
    </sheetView>
  </sheetViews>
  <sheetFormatPr defaultRowHeight="14.5"/>
  <cols>
    <col min="1" max="1" width="9.26953125" bestFit="1" customWidth="1"/>
    <col min="2" max="2" width="39.81640625" bestFit="1" customWidth="1"/>
    <col min="3" max="3" width="31.1796875" bestFit="1" customWidth="1"/>
    <col min="4" max="4" width="11.453125" bestFit="1" customWidth="1"/>
    <col min="5" max="5" width="11.453125" customWidth="1"/>
    <col min="6" max="6" width="13.26953125" bestFit="1" customWidth="1"/>
    <col min="7" max="7" width="10.6328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</row>
    <row r="2" spans="1:7">
      <c r="A2" t="s">
        <v>8</v>
      </c>
      <c r="B2" t="s">
        <v>15</v>
      </c>
      <c r="C2" t="s">
        <v>16</v>
      </c>
      <c r="D2" s="1">
        <v>385265</v>
      </c>
      <c r="E2" s="1"/>
      <c r="F2" s="1">
        <v>600000</v>
      </c>
      <c r="G2" s="2">
        <v>0.64</v>
      </c>
    </row>
    <row r="3" spans="1:7">
      <c r="A3" t="s">
        <v>8</v>
      </c>
      <c r="B3" t="s">
        <v>17</v>
      </c>
      <c r="C3" t="s">
        <v>18</v>
      </c>
      <c r="D3" s="1">
        <v>173555</v>
      </c>
      <c r="E3" s="1"/>
      <c r="F3" s="1">
        <v>600000</v>
      </c>
      <c r="G3" s="2">
        <v>0.28999999999999998</v>
      </c>
    </row>
    <row r="4" spans="1:7">
      <c r="A4" t="s">
        <v>8</v>
      </c>
      <c r="B4" t="s">
        <v>270</v>
      </c>
      <c r="C4" t="s">
        <v>271</v>
      </c>
      <c r="D4" s="1">
        <v>984830</v>
      </c>
      <c r="E4" s="1"/>
      <c r="F4" s="1">
        <v>700000</v>
      </c>
      <c r="G4" s="2">
        <v>1.41</v>
      </c>
    </row>
    <row r="5" spans="1:7">
      <c r="D5" s="3">
        <f>SUM(D2:D4)</f>
        <v>1543650</v>
      </c>
      <c r="E5" s="3"/>
      <c r="F5" s="3">
        <f>SUM(F2:F4)</f>
        <v>1900000</v>
      </c>
      <c r="G5" s="2"/>
    </row>
    <row r="6" spans="1:7">
      <c r="A6" t="s">
        <v>8</v>
      </c>
      <c r="B6" t="s">
        <v>19</v>
      </c>
      <c r="C6" t="s">
        <v>20</v>
      </c>
      <c r="D6" s="1">
        <v>3819740</v>
      </c>
      <c r="E6" s="1"/>
      <c r="F6" s="1">
        <v>3650000</v>
      </c>
      <c r="G6" s="2">
        <v>1.05</v>
      </c>
    </row>
    <row r="7" spans="1:7">
      <c r="A7" t="s">
        <v>8</v>
      </c>
      <c r="B7" t="s">
        <v>21</v>
      </c>
      <c r="C7" t="s">
        <v>22</v>
      </c>
      <c r="D7" s="1">
        <v>1516285</v>
      </c>
      <c r="E7" s="1"/>
      <c r="F7" s="1">
        <v>1700000</v>
      </c>
      <c r="G7" s="2">
        <v>0.89</v>
      </c>
    </row>
    <row r="8" spans="1:7">
      <c r="A8" t="s">
        <v>8</v>
      </c>
      <c r="B8" t="s">
        <v>23</v>
      </c>
      <c r="C8" t="s">
        <v>24</v>
      </c>
      <c r="D8" s="1">
        <v>3431060</v>
      </c>
      <c r="E8" s="1"/>
      <c r="F8" s="1">
        <v>1550000</v>
      </c>
      <c r="G8" s="2">
        <v>2.21</v>
      </c>
    </row>
    <row r="9" spans="1:7">
      <c r="A9" t="s">
        <v>8</v>
      </c>
      <c r="B9" t="s">
        <v>25</v>
      </c>
      <c r="C9" t="s">
        <v>26</v>
      </c>
      <c r="D9" s="1">
        <v>722600</v>
      </c>
      <c r="E9" s="1"/>
      <c r="F9" s="1">
        <v>1200000</v>
      </c>
      <c r="G9" s="2">
        <v>0.6</v>
      </c>
    </row>
    <row r="10" spans="1:7">
      <c r="A10" t="s">
        <v>8</v>
      </c>
      <c r="B10" t="s">
        <v>27</v>
      </c>
      <c r="C10" t="s">
        <v>28</v>
      </c>
      <c r="D10" s="1">
        <v>1709720</v>
      </c>
      <c r="E10" s="1"/>
      <c r="F10" s="1">
        <v>2800000</v>
      </c>
      <c r="G10" s="2">
        <v>0.61</v>
      </c>
    </row>
    <row r="11" spans="1:7">
      <c r="A11" t="s">
        <v>8</v>
      </c>
      <c r="B11" t="s">
        <v>29</v>
      </c>
      <c r="C11" t="s">
        <v>30</v>
      </c>
      <c r="D11" s="1">
        <v>1586275</v>
      </c>
      <c r="E11" s="1"/>
      <c r="F11" s="1">
        <v>2400000</v>
      </c>
      <c r="G11" s="2">
        <v>0.66</v>
      </c>
    </row>
    <row r="12" spans="1:7">
      <c r="A12" t="s">
        <v>8</v>
      </c>
      <c r="B12" t="s">
        <v>31</v>
      </c>
      <c r="C12" t="s">
        <v>32</v>
      </c>
      <c r="D12" s="1">
        <v>6472785</v>
      </c>
      <c r="E12" s="1"/>
      <c r="F12" s="1">
        <v>9000000</v>
      </c>
      <c r="G12" s="2">
        <v>0.72</v>
      </c>
    </row>
    <row r="13" spans="1:7">
      <c r="A13" t="s">
        <v>8</v>
      </c>
      <c r="B13" t="s">
        <v>33</v>
      </c>
      <c r="C13" t="s">
        <v>34</v>
      </c>
      <c r="D13" s="1">
        <v>1305460</v>
      </c>
      <c r="E13" s="1"/>
      <c r="F13" s="1">
        <v>1300000</v>
      </c>
      <c r="G13" s="2">
        <v>1</v>
      </c>
    </row>
    <row r="14" spans="1:7">
      <c r="A14" t="s">
        <v>8</v>
      </c>
      <c r="B14" t="s">
        <v>35</v>
      </c>
      <c r="C14" t="s">
        <v>36</v>
      </c>
      <c r="D14" s="1">
        <v>2876375</v>
      </c>
      <c r="E14" s="1"/>
      <c r="F14" s="1">
        <v>2700000</v>
      </c>
      <c r="G14" s="2">
        <v>1.07</v>
      </c>
    </row>
    <row r="15" spans="1:7">
      <c r="A15" t="s">
        <v>8</v>
      </c>
      <c r="B15" t="s">
        <v>37</v>
      </c>
      <c r="C15" t="s">
        <v>38</v>
      </c>
      <c r="D15" s="1">
        <v>1740945</v>
      </c>
      <c r="E15" s="1"/>
      <c r="F15" s="1">
        <v>2700000</v>
      </c>
      <c r="G15" s="2">
        <v>0.64</v>
      </c>
    </row>
    <row r="16" spans="1:7">
      <c r="A16" t="s">
        <v>8</v>
      </c>
      <c r="B16" t="s">
        <v>39</v>
      </c>
      <c r="C16" t="s">
        <v>40</v>
      </c>
      <c r="D16" s="1">
        <v>2119870</v>
      </c>
      <c r="E16" s="1"/>
      <c r="F16" s="1">
        <v>1600000</v>
      </c>
      <c r="G16" s="2">
        <v>1.32</v>
      </c>
    </row>
    <row r="17" spans="1:7">
      <c r="A17" t="s">
        <v>8</v>
      </c>
      <c r="B17" t="s">
        <v>41</v>
      </c>
      <c r="C17" t="s">
        <v>42</v>
      </c>
      <c r="D17" s="1">
        <v>2924420</v>
      </c>
      <c r="E17" s="1"/>
      <c r="F17" s="1">
        <v>4100000</v>
      </c>
      <c r="G17" s="2">
        <v>0.71</v>
      </c>
    </row>
    <row r="18" spans="1:7">
      <c r="A18" t="s">
        <v>8</v>
      </c>
      <c r="B18" t="s">
        <v>43</v>
      </c>
      <c r="C18" t="s">
        <v>44</v>
      </c>
      <c r="D18" s="1">
        <v>1453525</v>
      </c>
      <c r="E18" s="1"/>
      <c r="F18" s="1">
        <v>1850000</v>
      </c>
      <c r="G18" s="2">
        <v>0.79</v>
      </c>
    </row>
    <row r="19" spans="1:7">
      <c r="A19" t="s">
        <v>8</v>
      </c>
      <c r="B19" t="s">
        <v>45</v>
      </c>
      <c r="C19" t="s">
        <v>46</v>
      </c>
      <c r="D19" s="1">
        <v>4379280</v>
      </c>
      <c r="E19" s="1"/>
      <c r="F19" s="1">
        <v>5900000</v>
      </c>
      <c r="G19" s="2">
        <v>0.74</v>
      </c>
    </row>
    <row r="20" spans="1:7">
      <c r="A20" t="s">
        <v>8</v>
      </c>
      <c r="B20" t="s">
        <v>47</v>
      </c>
      <c r="C20" t="s">
        <v>48</v>
      </c>
      <c r="D20" s="1">
        <v>1065885</v>
      </c>
      <c r="E20" s="1"/>
      <c r="F20" s="1">
        <v>1650000</v>
      </c>
      <c r="G20" s="2">
        <v>0.65</v>
      </c>
    </row>
    <row r="21" spans="1:7">
      <c r="A21" t="s">
        <v>8</v>
      </c>
      <c r="B21" t="s">
        <v>49</v>
      </c>
      <c r="C21" t="s">
        <v>50</v>
      </c>
      <c r="D21" s="1">
        <v>413475</v>
      </c>
      <c r="E21" s="1"/>
      <c r="F21" s="1">
        <v>2000000</v>
      </c>
      <c r="G21" s="2">
        <v>0.21</v>
      </c>
    </row>
    <row r="22" spans="1:7">
      <c r="D22" s="3">
        <f>SUM(D6:D21)</f>
        <v>37537700</v>
      </c>
      <c r="E22" s="3"/>
      <c r="F22" s="3">
        <f>SUM(F6:F21)</f>
        <v>46100000</v>
      </c>
      <c r="G22" s="2"/>
    </row>
    <row r="23" spans="1:7">
      <c r="A23" t="s">
        <v>7</v>
      </c>
      <c r="B23" t="s">
        <v>63</v>
      </c>
      <c r="C23" t="s">
        <v>64</v>
      </c>
      <c r="D23" s="1">
        <v>1133695</v>
      </c>
      <c r="E23" s="1"/>
      <c r="F23" s="1">
        <v>650000</v>
      </c>
      <c r="G23" s="2">
        <v>1.74</v>
      </c>
    </row>
    <row r="24" spans="1:7">
      <c r="A24" t="s">
        <v>7</v>
      </c>
      <c r="B24" t="s">
        <v>65</v>
      </c>
      <c r="C24" t="s">
        <v>66</v>
      </c>
      <c r="D24" s="1">
        <v>1090955</v>
      </c>
      <c r="E24" s="1"/>
      <c r="F24" s="1">
        <v>600000</v>
      </c>
      <c r="G24" s="2">
        <v>1.82</v>
      </c>
    </row>
    <row r="25" spans="1:7">
      <c r="A25" t="s">
        <v>7</v>
      </c>
      <c r="B25" t="s">
        <v>67</v>
      </c>
      <c r="C25" t="s">
        <v>68</v>
      </c>
      <c r="D25" s="1">
        <v>3253075</v>
      </c>
      <c r="E25" s="1"/>
      <c r="F25" s="1">
        <v>3150000</v>
      </c>
      <c r="G25" s="2">
        <v>1.03</v>
      </c>
    </row>
    <row r="26" spans="1:7">
      <c r="A26" t="s">
        <v>7</v>
      </c>
      <c r="B26" t="s">
        <v>69</v>
      </c>
      <c r="C26" t="s">
        <v>70</v>
      </c>
      <c r="D26" s="1">
        <v>3688910</v>
      </c>
      <c r="E26" s="1"/>
      <c r="F26" s="1">
        <v>2800000</v>
      </c>
      <c r="G26" s="2">
        <v>1.32</v>
      </c>
    </row>
    <row r="27" spans="1:7">
      <c r="A27" t="s">
        <v>7</v>
      </c>
      <c r="B27" t="s">
        <v>71</v>
      </c>
      <c r="C27" t="s">
        <v>72</v>
      </c>
      <c r="D27" s="1">
        <v>138370</v>
      </c>
      <c r="E27" s="1"/>
      <c r="F27" s="1">
        <v>650000</v>
      </c>
      <c r="G27" s="2">
        <v>0.21</v>
      </c>
    </row>
    <row r="28" spans="1:7">
      <c r="A28" t="s">
        <v>7</v>
      </c>
      <c r="B28" t="s">
        <v>73</v>
      </c>
      <c r="C28" t="s">
        <v>74</v>
      </c>
      <c r="D28" s="1">
        <v>719850</v>
      </c>
      <c r="E28" s="1"/>
      <c r="F28" s="1">
        <v>550000</v>
      </c>
      <c r="G28" s="2">
        <v>1.31</v>
      </c>
    </row>
    <row r="29" spans="1:7">
      <c r="A29" t="s">
        <v>7</v>
      </c>
      <c r="B29" t="s">
        <v>75</v>
      </c>
      <c r="C29" t="s">
        <v>76</v>
      </c>
      <c r="D29" s="1">
        <v>1867325</v>
      </c>
      <c r="E29" s="1"/>
      <c r="F29" s="1">
        <v>1750000</v>
      </c>
      <c r="G29" s="2">
        <v>1.07</v>
      </c>
    </row>
    <row r="30" spans="1:7">
      <c r="A30" t="s">
        <v>7</v>
      </c>
      <c r="B30" t="s">
        <v>77</v>
      </c>
      <c r="C30" t="s">
        <v>78</v>
      </c>
      <c r="D30" s="1">
        <v>315470</v>
      </c>
      <c r="E30" s="1"/>
      <c r="F30" s="1">
        <v>550000</v>
      </c>
      <c r="G30" s="2">
        <v>0.56999999999999995</v>
      </c>
    </row>
    <row r="31" spans="1:7">
      <c r="A31" t="s">
        <v>7</v>
      </c>
      <c r="B31" t="s">
        <v>79</v>
      </c>
      <c r="C31" t="s">
        <v>80</v>
      </c>
      <c r="D31" s="1">
        <v>66175</v>
      </c>
      <c r="E31" s="1"/>
      <c r="F31" s="1">
        <v>550000</v>
      </c>
      <c r="G31" s="2">
        <v>0.12</v>
      </c>
    </row>
    <row r="32" spans="1:7">
      <c r="A32" t="s">
        <v>6</v>
      </c>
      <c r="B32" t="s">
        <v>81</v>
      </c>
      <c r="C32" t="s">
        <v>82</v>
      </c>
      <c r="D32" s="1">
        <v>2011380</v>
      </c>
      <c r="E32" s="1"/>
      <c r="F32" s="1">
        <v>1900000</v>
      </c>
      <c r="G32" s="2">
        <v>1.06</v>
      </c>
    </row>
    <row r="33" spans="1:7">
      <c r="D33" s="3">
        <f>SUM(D23:D32)</f>
        <v>14285205</v>
      </c>
      <c r="E33" s="3"/>
      <c r="F33" s="3">
        <f>SUM(F23:F32)</f>
        <v>13150000</v>
      </c>
      <c r="G33" s="2"/>
    </row>
    <row r="34" spans="1:7">
      <c r="A34" t="s">
        <v>7</v>
      </c>
      <c r="B34" t="s">
        <v>276</v>
      </c>
      <c r="C34" t="s">
        <v>277</v>
      </c>
      <c r="D34" s="1">
        <v>112874</v>
      </c>
      <c r="E34" s="1"/>
      <c r="F34" s="1">
        <v>550000</v>
      </c>
      <c r="G34" s="2">
        <v>0.21</v>
      </c>
    </row>
    <row r="35" spans="1:7">
      <c r="A35" t="s">
        <v>7</v>
      </c>
      <c r="B35" t="s">
        <v>278</v>
      </c>
      <c r="C35" t="s">
        <v>279</v>
      </c>
      <c r="D35" s="1">
        <v>1136090</v>
      </c>
      <c r="E35" s="1"/>
      <c r="F35" s="1">
        <v>800000</v>
      </c>
      <c r="G35" s="2">
        <v>1.42</v>
      </c>
    </row>
    <row r="36" spans="1:7">
      <c r="D36" s="3">
        <f>SUM(D34:D35)</f>
        <v>1248964</v>
      </c>
      <c r="E36" s="3"/>
      <c r="F36" s="3">
        <f>SUM(F34:F35)</f>
        <v>1350000</v>
      </c>
      <c r="G36" s="2"/>
    </row>
    <row r="37" spans="1:7">
      <c r="A37" t="s">
        <v>13</v>
      </c>
      <c r="B37" t="s">
        <v>51</v>
      </c>
      <c r="C37" t="s">
        <v>52</v>
      </c>
      <c r="D37" s="1">
        <v>42780</v>
      </c>
      <c r="E37" s="1"/>
      <c r="F37" s="1">
        <v>550000</v>
      </c>
      <c r="G37" s="2">
        <v>0.08</v>
      </c>
    </row>
    <row r="38" spans="1:7">
      <c r="A38" t="s">
        <v>13</v>
      </c>
      <c r="B38" t="s">
        <v>53</v>
      </c>
      <c r="C38" t="s">
        <v>54</v>
      </c>
      <c r="D38" s="1">
        <v>68170</v>
      </c>
      <c r="E38" s="1"/>
      <c r="F38" s="1">
        <v>550000</v>
      </c>
      <c r="G38" s="2">
        <v>0.12</v>
      </c>
    </row>
    <row r="39" spans="1:7">
      <c r="A39" t="s">
        <v>13</v>
      </c>
      <c r="B39" t="s">
        <v>55</v>
      </c>
      <c r="C39" t="s">
        <v>56</v>
      </c>
      <c r="D39" s="1">
        <v>681645</v>
      </c>
      <c r="E39" s="1"/>
      <c r="F39" s="1">
        <v>550000</v>
      </c>
      <c r="G39" s="2">
        <v>1.24</v>
      </c>
    </row>
    <row r="40" spans="1:7">
      <c r="A40" t="s">
        <v>13</v>
      </c>
      <c r="B40" t="s">
        <v>57</v>
      </c>
      <c r="C40" t="s">
        <v>58</v>
      </c>
      <c r="D40" s="1">
        <v>2343740</v>
      </c>
      <c r="E40" s="1"/>
      <c r="F40" s="1">
        <v>1400000</v>
      </c>
      <c r="G40" s="2">
        <v>1.67</v>
      </c>
    </row>
    <row r="41" spans="1:7">
      <c r="A41" t="s">
        <v>13</v>
      </c>
      <c r="B41" t="s">
        <v>59</v>
      </c>
      <c r="C41" t="s">
        <v>60</v>
      </c>
      <c r="D41" s="1">
        <v>231930</v>
      </c>
      <c r="E41" s="1"/>
      <c r="F41" s="1">
        <v>550000</v>
      </c>
      <c r="G41" s="2">
        <v>0.42</v>
      </c>
    </row>
    <row r="42" spans="1:7">
      <c r="A42" t="s">
        <v>13</v>
      </c>
      <c r="B42" t="s">
        <v>61</v>
      </c>
      <c r="C42" t="s">
        <v>62</v>
      </c>
      <c r="D42" s="1">
        <v>379125</v>
      </c>
      <c r="E42" s="1"/>
      <c r="F42" s="1">
        <v>550000</v>
      </c>
      <c r="G42" s="2">
        <v>0.69</v>
      </c>
    </row>
    <row r="43" spans="1:7">
      <c r="D43" s="3">
        <f>SUM(D37:D42)</f>
        <v>3747390</v>
      </c>
      <c r="E43" s="3"/>
      <c r="F43" s="3">
        <f>SUM(F37:F42)</f>
        <v>4150000</v>
      </c>
      <c r="G43" s="2"/>
    </row>
    <row r="44" spans="1:7">
      <c r="A44" t="s">
        <v>83</v>
      </c>
      <c r="B44" t="s">
        <v>84</v>
      </c>
      <c r="C44" t="s">
        <v>85</v>
      </c>
      <c r="D44" s="1">
        <v>23894</v>
      </c>
      <c r="E44" s="1"/>
      <c r="F44" s="1">
        <v>479000</v>
      </c>
      <c r="G44" s="2">
        <v>0.05</v>
      </c>
    </row>
    <row r="45" spans="1:7">
      <c r="A45" t="s">
        <v>83</v>
      </c>
      <c r="B45" t="s">
        <v>86</v>
      </c>
      <c r="C45" t="s">
        <v>87</v>
      </c>
      <c r="D45" s="1">
        <v>375405</v>
      </c>
      <c r="E45" s="1"/>
      <c r="F45" s="1">
        <v>550000</v>
      </c>
      <c r="G45" s="2">
        <v>0.68</v>
      </c>
    </row>
    <row r="46" spans="1:7">
      <c r="A46" t="s">
        <v>83</v>
      </c>
      <c r="B46" t="s">
        <v>88</v>
      </c>
      <c r="C46" t="s">
        <v>89</v>
      </c>
      <c r="D46" s="1">
        <v>1264855</v>
      </c>
      <c r="E46" s="1"/>
      <c r="F46" s="1">
        <v>1100000</v>
      </c>
      <c r="G46" s="2">
        <v>1.1499999999999999</v>
      </c>
    </row>
    <row r="47" spans="1:7">
      <c r="A47" t="s">
        <v>83</v>
      </c>
      <c r="B47" t="s">
        <v>90</v>
      </c>
      <c r="C47" t="s">
        <v>91</v>
      </c>
      <c r="D47" s="1">
        <v>96085</v>
      </c>
      <c r="E47" s="1"/>
      <c r="F47" s="1">
        <v>177419</v>
      </c>
      <c r="G47" s="2">
        <v>0.54</v>
      </c>
    </row>
    <row r="48" spans="1:7">
      <c r="A48" t="s">
        <v>83</v>
      </c>
      <c r="B48" t="s">
        <v>92</v>
      </c>
      <c r="C48" t="s">
        <v>93</v>
      </c>
      <c r="D48" s="1">
        <v>653155</v>
      </c>
      <c r="E48" s="1"/>
      <c r="F48" s="1">
        <v>550000</v>
      </c>
      <c r="G48" s="2">
        <v>1.19</v>
      </c>
    </row>
    <row r="49" spans="1:7">
      <c r="A49" t="s">
        <v>83</v>
      </c>
      <c r="B49" t="s">
        <v>94</v>
      </c>
      <c r="C49" t="s">
        <v>95</v>
      </c>
      <c r="D49" s="1">
        <v>263535</v>
      </c>
      <c r="E49" s="1"/>
      <c r="F49" s="1">
        <v>550000</v>
      </c>
      <c r="G49" s="2">
        <v>0.48</v>
      </c>
    </row>
    <row r="50" spans="1:7">
      <c r="A50" t="s">
        <v>11</v>
      </c>
      <c r="B50" t="s">
        <v>96</v>
      </c>
      <c r="C50" t="s">
        <v>97</v>
      </c>
      <c r="D50" s="1">
        <v>642190</v>
      </c>
      <c r="E50" s="1"/>
      <c r="F50" s="1">
        <v>550000</v>
      </c>
      <c r="G50" s="2">
        <v>1.17</v>
      </c>
    </row>
    <row r="51" spans="1:7">
      <c r="D51" s="3">
        <f>SUM(D44:D50)</f>
        <v>3319119</v>
      </c>
      <c r="E51" s="3"/>
      <c r="F51" s="3">
        <f>SUM(F44:F50)</f>
        <v>3956419</v>
      </c>
      <c r="G51" s="2"/>
    </row>
    <row r="52" spans="1:7">
      <c r="A52" t="s">
        <v>13</v>
      </c>
      <c r="B52" t="s">
        <v>272</v>
      </c>
      <c r="C52" t="s">
        <v>273</v>
      </c>
      <c r="D52" s="1">
        <v>364010</v>
      </c>
      <c r="E52" s="1"/>
      <c r="F52" s="1">
        <v>550000</v>
      </c>
      <c r="G52" s="2">
        <v>0.66</v>
      </c>
    </row>
    <row r="53" spans="1:7">
      <c r="A53" t="s">
        <v>13</v>
      </c>
      <c r="B53" t="s">
        <v>274</v>
      </c>
      <c r="C53" t="s">
        <v>275</v>
      </c>
      <c r="D53" s="1">
        <v>1976505</v>
      </c>
      <c r="E53" s="1"/>
      <c r="F53" s="1">
        <v>1500000</v>
      </c>
      <c r="G53" s="2">
        <v>1.32</v>
      </c>
    </row>
    <row r="54" spans="1:7">
      <c r="D54" s="3">
        <f>SUM(D52:D53)</f>
        <v>2340515</v>
      </c>
      <c r="E54" s="3"/>
      <c r="F54" s="3">
        <f>SUM(F52:F53)</f>
        <v>2050000</v>
      </c>
      <c r="G54" s="2"/>
    </row>
    <row r="55" spans="1:7">
      <c r="A55" t="s">
        <v>11</v>
      </c>
      <c r="B55" t="s">
        <v>98</v>
      </c>
      <c r="C55" t="s">
        <v>99</v>
      </c>
      <c r="D55" s="1">
        <v>741525</v>
      </c>
      <c r="E55" s="1"/>
      <c r="F55" s="1">
        <v>600000</v>
      </c>
      <c r="G55" s="2">
        <v>1.24</v>
      </c>
    </row>
    <row r="56" spans="1:7">
      <c r="A56" t="s">
        <v>6</v>
      </c>
      <c r="B56" t="s">
        <v>100</v>
      </c>
      <c r="C56" t="s">
        <v>101</v>
      </c>
      <c r="D56" s="1">
        <v>977160</v>
      </c>
      <c r="E56" s="1"/>
      <c r="F56" s="1">
        <v>1250000</v>
      </c>
      <c r="G56" s="2">
        <v>0.78</v>
      </c>
    </row>
    <row r="57" spans="1:7">
      <c r="A57" t="s">
        <v>12</v>
      </c>
      <c r="B57" t="s">
        <v>102</v>
      </c>
      <c r="C57" t="s">
        <v>103</v>
      </c>
      <c r="D57" s="1">
        <v>318730</v>
      </c>
      <c r="E57" s="1"/>
      <c r="F57" s="1">
        <v>550000</v>
      </c>
      <c r="G57" s="2">
        <v>0.57999999999999996</v>
      </c>
    </row>
    <row r="58" spans="1:7">
      <c r="A58" t="s">
        <v>10</v>
      </c>
      <c r="B58" t="s">
        <v>104</v>
      </c>
      <c r="C58" t="s">
        <v>105</v>
      </c>
      <c r="D58" s="1">
        <v>3086390</v>
      </c>
      <c r="E58" s="1"/>
      <c r="F58" s="1">
        <v>3900000</v>
      </c>
      <c r="G58" s="2">
        <v>0.79</v>
      </c>
    </row>
    <row r="59" spans="1:7">
      <c r="A59" t="s">
        <v>10</v>
      </c>
      <c r="B59" t="s">
        <v>106</v>
      </c>
      <c r="C59" t="s">
        <v>107</v>
      </c>
      <c r="D59" s="1">
        <v>2308220</v>
      </c>
      <c r="E59" s="1"/>
      <c r="F59" s="1">
        <v>3200000</v>
      </c>
      <c r="G59" s="2">
        <v>0.72</v>
      </c>
    </row>
    <row r="60" spans="1:7">
      <c r="A60" t="s">
        <v>10</v>
      </c>
      <c r="B60" t="s">
        <v>108</v>
      </c>
      <c r="C60" t="s">
        <v>109</v>
      </c>
      <c r="D60" s="1">
        <v>541605</v>
      </c>
      <c r="E60" s="1"/>
      <c r="F60" s="1">
        <v>550000</v>
      </c>
      <c r="G60" s="2">
        <v>0.98</v>
      </c>
    </row>
    <row r="61" spans="1:7">
      <c r="A61" t="s">
        <v>11</v>
      </c>
      <c r="B61" t="s">
        <v>110</v>
      </c>
      <c r="C61" t="s">
        <v>111</v>
      </c>
      <c r="D61" s="1">
        <v>1744765</v>
      </c>
      <c r="E61" s="1"/>
      <c r="F61" s="1">
        <v>1700000</v>
      </c>
      <c r="G61" s="2">
        <v>1.03</v>
      </c>
    </row>
    <row r="62" spans="1:7">
      <c r="A62" t="s">
        <v>6</v>
      </c>
      <c r="B62" t="s">
        <v>112</v>
      </c>
      <c r="C62" t="s">
        <v>113</v>
      </c>
      <c r="D62" s="1">
        <v>1152015</v>
      </c>
      <c r="E62" s="1"/>
      <c r="F62" s="1">
        <v>1250000</v>
      </c>
      <c r="G62" s="2">
        <v>0.92</v>
      </c>
    </row>
    <row r="63" spans="1:7">
      <c r="A63" t="s">
        <v>12</v>
      </c>
      <c r="B63" t="s">
        <v>114</v>
      </c>
      <c r="C63" t="s">
        <v>115</v>
      </c>
      <c r="D63" s="1">
        <v>924005</v>
      </c>
      <c r="E63" s="1"/>
      <c r="F63" s="1">
        <v>550000</v>
      </c>
      <c r="G63" s="2">
        <v>1.68</v>
      </c>
    </row>
    <row r="64" spans="1:7">
      <c r="A64" t="s">
        <v>12</v>
      </c>
      <c r="B64" t="s">
        <v>116</v>
      </c>
      <c r="C64" t="s">
        <v>117</v>
      </c>
      <c r="D64" s="1">
        <v>195070</v>
      </c>
      <c r="E64" s="1"/>
      <c r="F64" s="1">
        <v>550000</v>
      </c>
      <c r="G64" s="2">
        <v>0.35</v>
      </c>
    </row>
    <row r="65" spans="1:7">
      <c r="A65" t="s">
        <v>8</v>
      </c>
      <c r="B65" t="s">
        <v>118</v>
      </c>
      <c r="C65" t="s">
        <v>119</v>
      </c>
      <c r="D65" s="1">
        <v>660800</v>
      </c>
      <c r="E65" s="1"/>
      <c r="F65" s="1">
        <v>1600000</v>
      </c>
      <c r="G65" s="2">
        <v>0.41</v>
      </c>
    </row>
    <row r="66" spans="1:7">
      <c r="A66" t="s">
        <v>10</v>
      </c>
      <c r="B66" t="s">
        <v>120</v>
      </c>
      <c r="C66" t="s">
        <v>121</v>
      </c>
      <c r="D66" s="1">
        <v>293650</v>
      </c>
      <c r="E66" s="1"/>
      <c r="F66" s="1">
        <v>550000</v>
      </c>
      <c r="G66" s="2">
        <v>0.53</v>
      </c>
    </row>
    <row r="67" spans="1:7">
      <c r="A67" t="s">
        <v>9</v>
      </c>
      <c r="B67" t="s">
        <v>122</v>
      </c>
      <c r="C67" t="s">
        <v>123</v>
      </c>
      <c r="D67" s="1">
        <v>685530</v>
      </c>
      <c r="E67" s="1"/>
      <c r="F67" s="1">
        <v>550000</v>
      </c>
      <c r="G67" s="2">
        <v>1.25</v>
      </c>
    </row>
    <row r="68" spans="1:7">
      <c r="A68" t="s">
        <v>8</v>
      </c>
      <c r="B68" t="s">
        <v>124</v>
      </c>
      <c r="C68" t="s">
        <v>125</v>
      </c>
      <c r="D68" s="1">
        <v>174165</v>
      </c>
      <c r="E68" s="1"/>
      <c r="F68" s="1">
        <v>600000</v>
      </c>
      <c r="G68" s="2">
        <v>0.28999999999999998</v>
      </c>
    </row>
    <row r="69" spans="1:7">
      <c r="A69" t="s">
        <v>14</v>
      </c>
      <c r="B69" t="s">
        <v>126</v>
      </c>
      <c r="C69" t="s">
        <v>127</v>
      </c>
      <c r="D69" s="1">
        <v>1083340</v>
      </c>
      <c r="E69" s="1"/>
      <c r="F69" s="1">
        <v>900000</v>
      </c>
      <c r="G69" s="2">
        <v>1.2</v>
      </c>
    </row>
    <row r="70" spans="1:7">
      <c r="A70" t="s">
        <v>14</v>
      </c>
      <c r="B70" t="s">
        <v>128</v>
      </c>
      <c r="C70" t="s">
        <v>129</v>
      </c>
      <c r="D70" s="1">
        <v>117875</v>
      </c>
      <c r="E70" s="1"/>
      <c r="F70" s="1">
        <v>550000</v>
      </c>
      <c r="G70" s="2">
        <v>0.21</v>
      </c>
    </row>
    <row r="71" spans="1:7">
      <c r="A71" t="s">
        <v>6</v>
      </c>
      <c r="B71" t="s">
        <v>130</v>
      </c>
      <c r="C71" t="s">
        <v>131</v>
      </c>
      <c r="D71" s="1">
        <v>208660</v>
      </c>
      <c r="E71" s="1"/>
      <c r="F71" s="1">
        <v>550000</v>
      </c>
      <c r="G71" s="2">
        <v>0.38</v>
      </c>
    </row>
    <row r="72" spans="1:7">
      <c r="A72" t="s">
        <v>10</v>
      </c>
      <c r="B72" t="s">
        <v>132</v>
      </c>
      <c r="C72" t="s">
        <v>133</v>
      </c>
      <c r="D72" s="1">
        <v>698580</v>
      </c>
      <c r="E72" s="1"/>
      <c r="F72" s="1">
        <v>550000</v>
      </c>
      <c r="G72" s="2">
        <v>1.27</v>
      </c>
    </row>
    <row r="73" spans="1:7">
      <c r="A73" t="s">
        <v>8</v>
      </c>
      <c r="B73" t="s">
        <v>134</v>
      </c>
      <c r="C73" t="s">
        <v>135</v>
      </c>
      <c r="D73" s="1">
        <v>211270</v>
      </c>
      <c r="E73" s="1"/>
      <c r="F73" s="1">
        <v>600000</v>
      </c>
      <c r="G73" s="2">
        <v>0.35</v>
      </c>
    </row>
    <row r="74" spans="1:7">
      <c r="A74" t="s">
        <v>8</v>
      </c>
      <c r="B74" t="s">
        <v>136</v>
      </c>
      <c r="C74" t="s">
        <v>137</v>
      </c>
      <c r="D74" s="1">
        <v>1201290</v>
      </c>
      <c r="E74" s="1"/>
      <c r="F74" s="1">
        <v>900000</v>
      </c>
      <c r="G74" s="2">
        <v>1.33</v>
      </c>
    </row>
    <row r="75" spans="1:7">
      <c r="A75" t="s">
        <v>8</v>
      </c>
      <c r="B75" t="s">
        <v>138</v>
      </c>
      <c r="C75" t="s">
        <v>139</v>
      </c>
      <c r="D75" s="1">
        <v>1206975</v>
      </c>
      <c r="E75" s="1"/>
      <c r="F75" s="1">
        <v>4500000</v>
      </c>
      <c r="G75" s="2">
        <v>0.27</v>
      </c>
    </row>
    <row r="76" spans="1:7">
      <c r="A76" t="s">
        <v>12</v>
      </c>
      <c r="B76" t="s">
        <v>140</v>
      </c>
      <c r="C76" t="s">
        <v>141</v>
      </c>
      <c r="D76" s="1">
        <v>254250</v>
      </c>
      <c r="E76" s="1"/>
      <c r="F76" s="1">
        <v>550000</v>
      </c>
      <c r="G76" s="2">
        <v>0.46</v>
      </c>
    </row>
    <row r="77" spans="1:7">
      <c r="A77" t="s">
        <v>14</v>
      </c>
      <c r="B77" t="s">
        <v>142</v>
      </c>
      <c r="C77" t="s">
        <v>143</v>
      </c>
      <c r="D77" s="1">
        <v>324645</v>
      </c>
      <c r="E77" s="1"/>
      <c r="F77" s="1">
        <v>1100000</v>
      </c>
      <c r="G77" s="2">
        <v>0.3</v>
      </c>
    </row>
    <row r="78" spans="1:7">
      <c r="A78" t="s">
        <v>9</v>
      </c>
      <c r="B78" t="s">
        <v>144</v>
      </c>
      <c r="C78" t="s">
        <v>145</v>
      </c>
      <c r="D78" s="1">
        <v>1860335</v>
      </c>
      <c r="E78" s="1"/>
      <c r="F78" s="1">
        <v>800000</v>
      </c>
      <c r="G78" s="2">
        <v>2.33</v>
      </c>
    </row>
    <row r="79" spans="1:7">
      <c r="A79" t="s">
        <v>146</v>
      </c>
      <c r="B79" t="s">
        <v>147</v>
      </c>
      <c r="C79" t="s">
        <v>148</v>
      </c>
      <c r="D79" s="1">
        <v>282040</v>
      </c>
      <c r="E79" s="1"/>
      <c r="F79" s="1">
        <v>550000</v>
      </c>
      <c r="G79" s="2">
        <v>0.51</v>
      </c>
    </row>
    <row r="80" spans="1:7">
      <c r="A80" t="s">
        <v>7</v>
      </c>
      <c r="B80" t="s">
        <v>149</v>
      </c>
      <c r="C80" t="s">
        <v>150</v>
      </c>
      <c r="D80" s="1">
        <v>255955</v>
      </c>
      <c r="E80" s="1"/>
      <c r="F80" s="1">
        <v>550000</v>
      </c>
      <c r="G80" s="2">
        <v>0.47</v>
      </c>
    </row>
    <row r="81" spans="1:7">
      <c r="A81" t="s">
        <v>9</v>
      </c>
      <c r="B81" t="s">
        <v>151</v>
      </c>
      <c r="C81" t="s">
        <v>152</v>
      </c>
      <c r="D81" s="1">
        <v>196135</v>
      </c>
      <c r="E81" s="1"/>
      <c r="F81" s="1">
        <v>550000</v>
      </c>
      <c r="G81" s="2">
        <v>0.36</v>
      </c>
    </row>
    <row r="82" spans="1:7">
      <c r="A82" t="s">
        <v>8</v>
      </c>
      <c r="B82" t="s">
        <v>153</v>
      </c>
      <c r="C82" t="s">
        <v>154</v>
      </c>
      <c r="D82" s="1">
        <v>1304320</v>
      </c>
      <c r="E82" s="1"/>
      <c r="F82" s="1">
        <v>1000000</v>
      </c>
      <c r="G82" s="2">
        <v>1.3</v>
      </c>
    </row>
    <row r="83" spans="1:7">
      <c r="A83" t="s">
        <v>12</v>
      </c>
      <c r="B83" t="s">
        <v>155</v>
      </c>
      <c r="C83" t="s">
        <v>156</v>
      </c>
      <c r="D83" s="1">
        <v>779580</v>
      </c>
      <c r="E83" s="1"/>
      <c r="F83" s="1">
        <v>1050000</v>
      </c>
      <c r="G83" s="2">
        <v>0.74</v>
      </c>
    </row>
    <row r="84" spans="1:7">
      <c r="A84" t="s">
        <v>83</v>
      </c>
      <c r="B84" t="s">
        <v>157</v>
      </c>
      <c r="C84" t="s">
        <v>158</v>
      </c>
      <c r="D84" s="1">
        <v>855230</v>
      </c>
      <c r="E84" s="1"/>
      <c r="F84" s="1">
        <v>900000</v>
      </c>
      <c r="G84" s="2">
        <v>0.95</v>
      </c>
    </row>
    <row r="85" spans="1:7">
      <c r="A85" t="s">
        <v>14</v>
      </c>
      <c r="B85" t="s">
        <v>159</v>
      </c>
      <c r="C85" t="s">
        <v>160</v>
      </c>
      <c r="D85" s="1">
        <v>1346390</v>
      </c>
      <c r="E85" s="1"/>
      <c r="F85" s="1">
        <v>1300000</v>
      </c>
      <c r="G85" s="2">
        <v>1.04</v>
      </c>
    </row>
    <row r="86" spans="1:7">
      <c r="A86" t="s">
        <v>9</v>
      </c>
      <c r="B86" t="s">
        <v>161</v>
      </c>
      <c r="C86" t="s">
        <v>162</v>
      </c>
      <c r="D86" s="1">
        <v>827260</v>
      </c>
      <c r="E86" s="1"/>
      <c r="F86" s="1">
        <v>800000</v>
      </c>
      <c r="G86" s="2">
        <v>1.03</v>
      </c>
    </row>
    <row r="87" spans="1:7">
      <c r="A87" t="s">
        <v>12</v>
      </c>
      <c r="B87" t="s">
        <v>163</v>
      </c>
      <c r="C87" t="s">
        <v>164</v>
      </c>
      <c r="D87" s="1">
        <v>1553165</v>
      </c>
      <c r="E87" s="1"/>
      <c r="F87" s="1">
        <v>1400000</v>
      </c>
      <c r="G87" s="2">
        <v>1.1100000000000001</v>
      </c>
    </row>
    <row r="88" spans="1:7">
      <c r="A88" t="s">
        <v>6</v>
      </c>
      <c r="B88" t="s">
        <v>165</v>
      </c>
      <c r="C88" t="s">
        <v>166</v>
      </c>
      <c r="D88" s="1">
        <v>521200</v>
      </c>
      <c r="E88" s="1"/>
      <c r="F88" s="1">
        <v>700000</v>
      </c>
      <c r="G88" s="2">
        <v>0.74</v>
      </c>
    </row>
    <row r="89" spans="1:7">
      <c r="A89" t="s">
        <v>83</v>
      </c>
      <c r="B89" t="s">
        <v>167</v>
      </c>
      <c r="C89" t="s">
        <v>168</v>
      </c>
      <c r="D89" s="1">
        <v>827235</v>
      </c>
      <c r="E89" s="1"/>
      <c r="F89" s="1">
        <v>1000000</v>
      </c>
      <c r="G89" s="2">
        <v>0.83</v>
      </c>
    </row>
    <row r="90" spans="1:7">
      <c r="A90" t="s">
        <v>8</v>
      </c>
      <c r="B90" t="s">
        <v>169</v>
      </c>
      <c r="C90" t="s">
        <v>170</v>
      </c>
      <c r="D90" s="1">
        <v>125680</v>
      </c>
      <c r="E90" s="1"/>
      <c r="F90" s="1">
        <v>550000</v>
      </c>
      <c r="G90" s="2">
        <v>0.23</v>
      </c>
    </row>
    <row r="91" spans="1:7">
      <c r="A91" t="s">
        <v>14</v>
      </c>
      <c r="B91" t="s">
        <v>171</v>
      </c>
      <c r="C91" t="s">
        <v>172</v>
      </c>
      <c r="D91" s="1">
        <v>1647465</v>
      </c>
      <c r="E91" s="1"/>
      <c r="F91" s="1">
        <v>1450000</v>
      </c>
      <c r="G91" s="2">
        <v>1.1399999999999999</v>
      </c>
    </row>
    <row r="92" spans="1:7">
      <c r="A92" t="s">
        <v>8</v>
      </c>
      <c r="B92" t="s">
        <v>173</v>
      </c>
      <c r="C92" t="s">
        <v>174</v>
      </c>
      <c r="D92" s="1">
        <v>449625</v>
      </c>
      <c r="E92" s="1"/>
      <c r="F92" s="1">
        <v>1050000</v>
      </c>
      <c r="G92" s="2">
        <v>0.43</v>
      </c>
    </row>
    <row r="93" spans="1:7">
      <c r="A93" t="s">
        <v>175</v>
      </c>
      <c r="B93" t="s">
        <v>176</v>
      </c>
      <c r="C93" t="s">
        <v>177</v>
      </c>
      <c r="D93" s="1">
        <v>14695</v>
      </c>
      <c r="E93" s="1"/>
      <c r="F93" s="1">
        <v>550000</v>
      </c>
      <c r="G93" s="2">
        <v>0.03</v>
      </c>
    </row>
    <row r="94" spans="1:7">
      <c r="A94" t="s">
        <v>12</v>
      </c>
      <c r="B94" t="s">
        <v>178</v>
      </c>
      <c r="C94" t="s">
        <v>179</v>
      </c>
      <c r="D94" s="1">
        <v>408525</v>
      </c>
      <c r="E94" s="1"/>
      <c r="F94" s="1">
        <v>1000000</v>
      </c>
      <c r="G94" s="2">
        <v>0.41</v>
      </c>
    </row>
    <row r="95" spans="1:7">
      <c r="A95" t="s">
        <v>12</v>
      </c>
      <c r="B95" t="s">
        <v>180</v>
      </c>
      <c r="C95" t="s">
        <v>181</v>
      </c>
      <c r="D95" s="1">
        <v>89180</v>
      </c>
      <c r="E95" s="1"/>
      <c r="F95" s="1">
        <v>390300</v>
      </c>
      <c r="G95" s="2">
        <v>0.23</v>
      </c>
    </row>
    <row r="96" spans="1:7">
      <c r="A96" t="s">
        <v>83</v>
      </c>
      <c r="B96" t="s">
        <v>182</v>
      </c>
      <c r="C96" t="s">
        <v>183</v>
      </c>
      <c r="D96" s="1">
        <v>446225</v>
      </c>
      <c r="E96" s="1"/>
      <c r="F96" s="1">
        <v>550000</v>
      </c>
      <c r="G96" s="2">
        <v>0.81</v>
      </c>
    </row>
    <row r="97" spans="1:7">
      <c r="A97" t="s">
        <v>9</v>
      </c>
      <c r="B97" t="s">
        <v>184</v>
      </c>
      <c r="C97" t="s">
        <v>185</v>
      </c>
      <c r="D97" s="1">
        <v>1760860</v>
      </c>
      <c r="E97" s="1"/>
      <c r="F97" s="1">
        <v>1750000</v>
      </c>
      <c r="G97" s="2">
        <v>1.01</v>
      </c>
    </row>
    <row r="98" spans="1:7">
      <c r="A98" t="s">
        <v>8</v>
      </c>
      <c r="B98" t="s">
        <v>281</v>
      </c>
      <c r="C98" t="s">
        <v>186</v>
      </c>
      <c r="D98" s="1">
        <v>309140</v>
      </c>
      <c r="E98" s="1"/>
      <c r="F98" s="1">
        <v>1000000</v>
      </c>
      <c r="G98" s="2">
        <v>0.31</v>
      </c>
    </row>
    <row r="99" spans="1:7">
      <c r="A99" t="s">
        <v>11</v>
      </c>
      <c r="B99" t="s">
        <v>187</v>
      </c>
      <c r="C99" t="s">
        <v>188</v>
      </c>
      <c r="D99" s="1">
        <v>843490</v>
      </c>
      <c r="E99" s="1"/>
      <c r="F99" s="1">
        <v>850000</v>
      </c>
      <c r="G99" s="2">
        <v>0.99</v>
      </c>
    </row>
    <row r="100" spans="1:7">
      <c r="A100" t="s">
        <v>8</v>
      </c>
      <c r="B100" t="s">
        <v>189</v>
      </c>
      <c r="C100" t="s">
        <v>190</v>
      </c>
      <c r="D100" s="1">
        <v>160170</v>
      </c>
      <c r="E100" s="1"/>
      <c r="F100" s="1">
        <v>550000</v>
      </c>
      <c r="G100" s="2">
        <v>0.28999999999999998</v>
      </c>
    </row>
    <row r="101" spans="1:7">
      <c r="A101" t="s">
        <v>8</v>
      </c>
      <c r="B101" t="s">
        <v>191</v>
      </c>
      <c r="C101" t="s">
        <v>192</v>
      </c>
      <c r="D101" s="1">
        <v>223060</v>
      </c>
      <c r="E101" s="1"/>
      <c r="F101" s="1">
        <v>550000</v>
      </c>
      <c r="G101" s="2">
        <v>0.41</v>
      </c>
    </row>
    <row r="102" spans="1:7">
      <c r="A102" t="s">
        <v>8</v>
      </c>
      <c r="B102" t="s">
        <v>193</v>
      </c>
      <c r="C102" t="s">
        <v>194</v>
      </c>
      <c r="D102" s="1">
        <v>327040</v>
      </c>
      <c r="E102" s="1"/>
      <c r="F102" s="1">
        <v>1000000</v>
      </c>
      <c r="G102" s="2">
        <v>0.33</v>
      </c>
    </row>
    <row r="103" spans="1:7">
      <c r="A103" t="s">
        <v>8</v>
      </c>
      <c r="B103" t="s">
        <v>195</v>
      </c>
      <c r="C103" t="s">
        <v>196</v>
      </c>
      <c r="D103" s="1">
        <v>474505</v>
      </c>
      <c r="E103" s="1"/>
      <c r="F103" s="1">
        <v>1100000</v>
      </c>
      <c r="G103" s="2">
        <v>0.43</v>
      </c>
    </row>
    <row r="104" spans="1:7">
      <c r="A104" t="s">
        <v>8</v>
      </c>
      <c r="B104" t="s">
        <v>197</v>
      </c>
      <c r="C104" t="s">
        <v>198</v>
      </c>
      <c r="D104" s="1">
        <v>875505</v>
      </c>
      <c r="E104" s="1"/>
      <c r="F104" s="1">
        <v>650000</v>
      </c>
      <c r="G104" s="2">
        <v>1.35</v>
      </c>
    </row>
    <row r="105" spans="1:7">
      <c r="A105" t="s">
        <v>9</v>
      </c>
      <c r="B105" t="s">
        <v>199</v>
      </c>
      <c r="C105" t="s">
        <v>200</v>
      </c>
      <c r="D105" s="1">
        <v>1139695</v>
      </c>
      <c r="E105" s="1"/>
      <c r="F105" s="1">
        <v>1600000</v>
      </c>
      <c r="G105" s="2">
        <v>0.71</v>
      </c>
    </row>
    <row r="106" spans="1:7">
      <c r="A106" t="s">
        <v>12</v>
      </c>
      <c r="B106" t="s">
        <v>201</v>
      </c>
      <c r="C106" t="s">
        <v>202</v>
      </c>
      <c r="D106" s="1">
        <v>7537470</v>
      </c>
      <c r="E106" s="1"/>
      <c r="F106" s="1">
        <v>8250000</v>
      </c>
      <c r="G106" s="2">
        <v>0.91</v>
      </c>
    </row>
    <row r="107" spans="1:7">
      <c r="A107" t="s">
        <v>12</v>
      </c>
      <c r="B107" t="s">
        <v>203</v>
      </c>
      <c r="C107" t="s">
        <v>204</v>
      </c>
      <c r="D107" s="1">
        <v>1034885</v>
      </c>
      <c r="E107" s="1"/>
      <c r="F107" s="1">
        <v>650000</v>
      </c>
      <c r="G107" s="2">
        <v>1.59</v>
      </c>
    </row>
    <row r="108" spans="1:7">
      <c r="A108" t="s">
        <v>8</v>
      </c>
      <c r="B108" t="s">
        <v>205</v>
      </c>
      <c r="C108" t="s">
        <v>206</v>
      </c>
      <c r="D108" s="1">
        <v>838990</v>
      </c>
      <c r="E108" s="1"/>
      <c r="F108" s="1">
        <v>725806</v>
      </c>
      <c r="G108" s="2">
        <v>1.1599999999999999</v>
      </c>
    </row>
    <row r="109" spans="1:7">
      <c r="A109" t="s">
        <v>8</v>
      </c>
      <c r="B109" t="s">
        <v>207</v>
      </c>
      <c r="C109" t="s">
        <v>208</v>
      </c>
      <c r="D109" s="1">
        <v>148975</v>
      </c>
      <c r="E109" s="1"/>
      <c r="F109" s="1">
        <v>550000</v>
      </c>
      <c r="G109" s="2">
        <v>0.27</v>
      </c>
    </row>
    <row r="110" spans="1:7">
      <c r="A110" t="s">
        <v>8</v>
      </c>
      <c r="B110" t="s">
        <v>209</v>
      </c>
      <c r="C110" t="s">
        <v>210</v>
      </c>
      <c r="D110" s="1">
        <v>647345</v>
      </c>
      <c r="E110" s="1"/>
      <c r="F110" s="1">
        <v>600000</v>
      </c>
      <c r="G110" s="2">
        <v>1.08</v>
      </c>
    </row>
    <row r="111" spans="1:7">
      <c r="A111" t="s">
        <v>9</v>
      </c>
      <c r="B111" t="s">
        <v>211</v>
      </c>
      <c r="C111" t="s">
        <v>212</v>
      </c>
      <c r="D111" s="1">
        <v>872530</v>
      </c>
      <c r="E111" s="1"/>
      <c r="F111" s="1">
        <v>750000</v>
      </c>
      <c r="G111" s="2">
        <v>1.1599999999999999</v>
      </c>
    </row>
    <row r="112" spans="1:7">
      <c r="A112" t="s">
        <v>14</v>
      </c>
      <c r="B112" t="s">
        <v>213</v>
      </c>
      <c r="C112" t="s">
        <v>214</v>
      </c>
      <c r="D112" s="1">
        <v>1343770</v>
      </c>
      <c r="E112" s="1"/>
      <c r="F112" s="1">
        <v>750000</v>
      </c>
      <c r="G112" s="2">
        <v>1.79</v>
      </c>
    </row>
    <row r="113" spans="1:7">
      <c r="A113" t="s">
        <v>6</v>
      </c>
      <c r="B113" t="s">
        <v>215</v>
      </c>
      <c r="C113" t="s">
        <v>216</v>
      </c>
      <c r="D113" s="1">
        <v>690620</v>
      </c>
      <c r="E113" s="1"/>
      <c r="F113" s="1">
        <v>1500000</v>
      </c>
      <c r="G113" s="2">
        <v>0.46</v>
      </c>
    </row>
    <row r="114" spans="1:7">
      <c r="A114" t="s">
        <v>8</v>
      </c>
      <c r="B114" t="s">
        <v>280</v>
      </c>
      <c r="C114" t="s">
        <v>217</v>
      </c>
      <c r="D114" s="1">
        <v>1362365</v>
      </c>
      <c r="E114" s="1"/>
      <c r="F114" s="1">
        <v>1600000</v>
      </c>
      <c r="G114" s="2">
        <v>0.85</v>
      </c>
    </row>
    <row r="115" spans="1:7">
      <c r="A115" t="s">
        <v>8</v>
      </c>
      <c r="B115" t="s">
        <v>218</v>
      </c>
      <c r="C115" t="s">
        <v>219</v>
      </c>
      <c r="D115" s="1">
        <v>347150</v>
      </c>
      <c r="E115" s="1"/>
      <c r="F115" s="1">
        <v>550000</v>
      </c>
      <c r="G115" s="2">
        <v>0.63</v>
      </c>
    </row>
    <row r="116" spans="1:7">
      <c r="A116" t="s">
        <v>9</v>
      </c>
      <c r="B116" t="s">
        <v>220</v>
      </c>
      <c r="C116" t="s">
        <v>221</v>
      </c>
      <c r="D116" s="1">
        <v>118380</v>
      </c>
      <c r="E116" s="1"/>
      <c r="F116" s="1">
        <v>230645</v>
      </c>
      <c r="G116" s="2">
        <v>0.51</v>
      </c>
    </row>
    <row r="117" spans="1:7">
      <c r="A117" t="s">
        <v>8</v>
      </c>
      <c r="B117" t="s">
        <v>222</v>
      </c>
      <c r="C117" t="s">
        <v>223</v>
      </c>
      <c r="D117" s="1">
        <v>207165</v>
      </c>
      <c r="E117" s="1"/>
      <c r="F117" s="1">
        <v>550000</v>
      </c>
      <c r="G117" s="2">
        <v>0.38</v>
      </c>
    </row>
    <row r="118" spans="1:7">
      <c r="A118" t="s">
        <v>12</v>
      </c>
      <c r="B118" t="s">
        <v>224</v>
      </c>
      <c r="C118" t="s">
        <v>225</v>
      </c>
      <c r="D118" s="1">
        <v>638095</v>
      </c>
      <c r="E118" s="1"/>
      <c r="F118" s="1">
        <v>700000</v>
      </c>
      <c r="G118" s="2">
        <v>0.91</v>
      </c>
    </row>
    <row r="119" spans="1:7">
      <c r="A119" t="s">
        <v>12</v>
      </c>
      <c r="B119" t="s">
        <v>226</v>
      </c>
      <c r="C119" t="s">
        <v>227</v>
      </c>
      <c r="D119" s="1">
        <v>572520</v>
      </c>
      <c r="E119" s="1"/>
      <c r="F119" s="1">
        <v>550000</v>
      </c>
      <c r="G119" s="2">
        <v>1.04</v>
      </c>
    </row>
    <row r="120" spans="1:7">
      <c r="A120" t="s">
        <v>10</v>
      </c>
      <c r="B120" t="s">
        <v>228</v>
      </c>
      <c r="C120" t="s">
        <v>229</v>
      </c>
      <c r="D120" s="1">
        <v>926025</v>
      </c>
      <c r="E120" s="1"/>
      <c r="F120" s="1">
        <v>600000</v>
      </c>
      <c r="G120" s="2">
        <v>1.54</v>
      </c>
    </row>
    <row r="121" spans="1:7">
      <c r="A121" t="s">
        <v>8</v>
      </c>
      <c r="B121" t="s">
        <v>230</v>
      </c>
      <c r="C121" t="s">
        <v>231</v>
      </c>
      <c r="D121" s="1">
        <v>447625</v>
      </c>
      <c r="E121" s="1"/>
      <c r="F121" s="1">
        <v>750000</v>
      </c>
      <c r="G121" s="2">
        <v>0.6</v>
      </c>
    </row>
    <row r="122" spans="1:7">
      <c r="A122" t="s">
        <v>8</v>
      </c>
      <c r="B122" t="s">
        <v>232</v>
      </c>
      <c r="C122" t="s">
        <v>233</v>
      </c>
      <c r="D122" s="1">
        <v>999750</v>
      </c>
      <c r="E122" s="1"/>
      <c r="F122" s="1">
        <v>1100000</v>
      </c>
      <c r="G122" s="2">
        <v>0.91</v>
      </c>
    </row>
    <row r="123" spans="1:7">
      <c r="A123" t="s">
        <v>9</v>
      </c>
      <c r="B123" t="s">
        <v>234</v>
      </c>
      <c r="C123" t="s">
        <v>235</v>
      </c>
      <c r="D123" s="1">
        <v>396845</v>
      </c>
      <c r="E123" s="1"/>
      <c r="F123" s="1">
        <v>550000</v>
      </c>
      <c r="G123" s="2">
        <v>0.72</v>
      </c>
    </row>
    <row r="124" spans="1:7">
      <c r="A124" t="s">
        <v>12</v>
      </c>
      <c r="B124" t="s">
        <v>236</v>
      </c>
      <c r="C124" t="s">
        <v>237</v>
      </c>
      <c r="D124" s="1">
        <v>392605</v>
      </c>
      <c r="E124" s="1"/>
      <c r="F124" s="1">
        <v>550000</v>
      </c>
      <c r="G124" s="2">
        <v>0.71</v>
      </c>
    </row>
    <row r="125" spans="1:7">
      <c r="A125" t="s">
        <v>8</v>
      </c>
      <c r="B125" t="s">
        <v>238</v>
      </c>
      <c r="C125" t="s">
        <v>239</v>
      </c>
      <c r="D125" s="1">
        <v>177475</v>
      </c>
      <c r="E125" s="1"/>
      <c r="F125" s="1">
        <v>600000</v>
      </c>
      <c r="G125" s="2">
        <v>0.3</v>
      </c>
    </row>
    <row r="126" spans="1:7">
      <c r="A126" t="s">
        <v>12</v>
      </c>
      <c r="B126" t="s">
        <v>240</v>
      </c>
      <c r="C126" t="s">
        <v>241</v>
      </c>
      <c r="D126" s="1">
        <v>693970</v>
      </c>
      <c r="E126" s="1"/>
      <c r="F126" s="1">
        <v>550000</v>
      </c>
      <c r="G126" s="2">
        <v>1.26</v>
      </c>
    </row>
    <row r="127" spans="1:7">
      <c r="A127" t="s">
        <v>8</v>
      </c>
      <c r="B127" t="s">
        <v>242</v>
      </c>
      <c r="C127" t="s">
        <v>243</v>
      </c>
      <c r="D127" s="1">
        <v>173555</v>
      </c>
      <c r="E127" s="1"/>
      <c r="F127" s="1">
        <v>600000</v>
      </c>
      <c r="G127" s="2">
        <v>0.28999999999999998</v>
      </c>
    </row>
    <row r="128" spans="1:7">
      <c r="A128" t="s">
        <v>14</v>
      </c>
      <c r="B128" t="s">
        <v>244</v>
      </c>
      <c r="C128" t="s">
        <v>245</v>
      </c>
      <c r="D128" s="1">
        <v>1209835</v>
      </c>
      <c r="E128" s="1"/>
      <c r="F128" s="1">
        <v>1900000</v>
      </c>
      <c r="G128" s="2">
        <v>0.64</v>
      </c>
    </row>
    <row r="129" spans="1:7">
      <c r="A129" t="s">
        <v>9</v>
      </c>
      <c r="B129" t="s">
        <v>246</v>
      </c>
      <c r="C129" t="s">
        <v>247</v>
      </c>
      <c r="D129" s="1">
        <v>1046935</v>
      </c>
      <c r="E129" s="1"/>
      <c r="F129" s="1">
        <v>1300000</v>
      </c>
      <c r="G129" s="2">
        <v>0.81</v>
      </c>
    </row>
    <row r="130" spans="1:7">
      <c r="A130" t="s">
        <v>83</v>
      </c>
      <c r="B130" t="s">
        <v>248</v>
      </c>
      <c r="C130" t="s">
        <v>249</v>
      </c>
      <c r="D130" s="1">
        <v>695650</v>
      </c>
      <c r="E130" s="1"/>
      <c r="F130" s="1">
        <v>600000</v>
      </c>
      <c r="G130" s="2">
        <v>1.1599999999999999</v>
      </c>
    </row>
    <row r="131" spans="1:7">
      <c r="A131" t="s">
        <v>9</v>
      </c>
      <c r="B131" t="s">
        <v>250</v>
      </c>
      <c r="C131" t="s">
        <v>251</v>
      </c>
      <c r="D131" s="1">
        <v>101185</v>
      </c>
      <c r="E131" s="1"/>
      <c r="F131" s="1">
        <v>550000</v>
      </c>
      <c r="G131" s="2">
        <v>0.18</v>
      </c>
    </row>
    <row r="132" spans="1:7">
      <c r="A132" t="s">
        <v>11</v>
      </c>
      <c r="B132" t="s">
        <v>252</v>
      </c>
      <c r="C132" t="s">
        <v>253</v>
      </c>
      <c r="D132" s="1">
        <v>626685</v>
      </c>
      <c r="E132" s="1"/>
      <c r="F132" s="1">
        <v>550000</v>
      </c>
      <c r="G132" s="2">
        <v>1.1399999999999999</v>
      </c>
    </row>
    <row r="133" spans="1:7">
      <c r="A133" t="s">
        <v>11</v>
      </c>
      <c r="B133" t="s">
        <v>254</v>
      </c>
      <c r="C133" t="s">
        <v>255</v>
      </c>
      <c r="D133" s="1">
        <v>372020</v>
      </c>
      <c r="E133" s="1"/>
      <c r="F133" s="1">
        <v>600000</v>
      </c>
      <c r="G133" s="2">
        <v>0.62</v>
      </c>
    </row>
    <row r="134" spans="1:7">
      <c r="A134" t="s">
        <v>9</v>
      </c>
      <c r="B134" t="s">
        <v>256</v>
      </c>
      <c r="C134" t="s">
        <v>257</v>
      </c>
      <c r="D134" s="1">
        <v>347725</v>
      </c>
      <c r="E134" s="1"/>
      <c r="F134" s="1">
        <v>550000</v>
      </c>
      <c r="G134" s="2">
        <v>0.63</v>
      </c>
    </row>
    <row r="135" spans="1:7">
      <c r="A135" t="s">
        <v>8</v>
      </c>
      <c r="B135" t="s">
        <v>258</v>
      </c>
      <c r="C135" t="s">
        <v>259</v>
      </c>
      <c r="D135" s="1">
        <v>337760</v>
      </c>
      <c r="E135" s="1"/>
      <c r="F135" s="1">
        <v>550000</v>
      </c>
      <c r="G135" s="2">
        <v>0.61</v>
      </c>
    </row>
    <row r="136" spans="1:7">
      <c r="A136" t="s">
        <v>6</v>
      </c>
      <c r="B136" t="s">
        <v>260</v>
      </c>
      <c r="C136" t="s">
        <v>261</v>
      </c>
      <c r="D136" s="1">
        <v>599510</v>
      </c>
      <c r="E136" s="1"/>
      <c r="F136" s="1">
        <v>550000</v>
      </c>
      <c r="G136" s="2">
        <v>1.0900000000000001</v>
      </c>
    </row>
    <row r="137" spans="1:7">
      <c r="A137" t="s">
        <v>12</v>
      </c>
      <c r="B137" t="s">
        <v>262</v>
      </c>
      <c r="C137" t="s">
        <v>263</v>
      </c>
      <c r="D137" s="1">
        <v>573800</v>
      </c>
      <c r="E137" s="1"/>
      <c r="F137" s="1">
        <v>550000</v>
      </c>
      <c r="G137" s="2">
        <v>1.04</v>
      </c>
    </row>
    <row r="138" spans="1:7">
      <c r="A138" t="s">
        <v>11</v>
      </c>
      <c r="B138" t="s">
        <v>264</v>
      </c>
      <c r="C138" t="s">
        <v>265</v>
      </c>
      <c r="D138" s="1">
        <v>604295</v>
      </c>
      <c r="E138" s="1"/>
      <c r="F138" s="1">
        <v>550000</v>
      </c>
      <c r="G138" s="2">
        <v>1.1000000000000001</v>
      </c>
    </row>
    <row r="139" spans="1:7">
      <c r="A139" t="s">
        <v>12</v>
      </c>
      <c r="B139" t="s">
        <v>266</v>
      </c>
      <c r="C139" t="s">
        <v>267</v>
      </c>
      <c r="D139" s="1">
        <v>820240</v>
      </c>
      <c r="E139" s="1"/>
      <c r="F139" s="1">
        <v>700000</v>
      </c>
      <c r="G139" s="2">
        <v>1.17</v>
      </c>
    </row>
    <row r="140" spans="1:7">
      <c r="A140" t="s">
        <v>13</v>
      </c>
      <c r="B140" t="s">
        <v>268</v>
      </c>
      <c r="C140" t="s">
        <v>269</v>
      </c>
      <c r="D140" s="1">
        <v>1936545</v>
      </c>
      <c r="E140" s="1"/>
      <c r="F140" s="1">
        <v>1900000</v>
      </c>
      <c r="G140" s="2">
        <v>1.02</v>
      </c>
    </row>
    <row r="141" spans="1:7">
      <c r="D141" s="3">
        <f>SUM(D55:D140)</f>
        <v>68854515</v>
      </c>
      <c r="F141" s="3">
        <f>SUM(F55:F140)</f>
        <v>86896751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filename (8)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Bryan Trajeco</dc:creator>
  <cp:lastModifiedBy>jake</cp:lastModifiedBy>
  <dcterms:created xsi:type="dcterms:W3CDTF">2026-01-06T06:17:50Z</dcterms:created>
  <dcterms:modified xsi:type="dcterms:W3CDTF">2026-01-06T07:52:13Z</dcterms:modified>
</cp:coreProperties>
</file>