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0296"/>
  </bookViews>
  <sheets>
    <sheet name="MABCES" sheetId="1" r:id="rId1"/>
  </sheets>
  <definedNames>
    <definedName name="_xlnm.Print_Area" localSheetId="0">MABCES!$A$1:$AW$19</definedName>
  </definedNames>
  <calcPr calcId="124519"/>
</workbook>
</file>

<file path=xl/calcChain.xml><?xml version="1.0" encoding="utf-8"?>
<calcChain xmlns="http://schemas.openxmlformats.org/spreadsheetml/2006/main">
  <c r="AK19" i="1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AT17"/>
  <c r="AS17"/>
  <c r="AQ17"/>
  <c r="AP17"/>
  <c r="AO17"/>
  <c r="AN17"/>
  <c r="AM17"/>
  <c r="AT16"/>
  <c r="AS16"/>
  <c r="AQ16"/>
  <c r="AP16"/>
  <c r="AO16"/>
  <c r="AN16"/>
  <c r="AM16"/>
  <c r="AT15"/>
  <c r="AS15"/>
  <c r="AQ15"/>
  <c r="AP15"/>
  <c r="AO15"/>
  <c r="AN15"/>
  <c r="AM15"/>
  <c r="AT14"/>
  <c r="AS14"/>
  <c r="AQ14"/>
  <c r="AP14"/>
  <c r="AO14"/>
  <c r="AN14"/>
  <c r="AM14"/>
  <c r="AT13"/>
  <c r="AS13"/>
  <c r="AQ13"/>
  <c r="AP13"/>
  <c r="AO13"/>
  <c r="AN13"/>
  <c r="AM13"/>
  <c r="AT12"/>
  <c r="AS12"/>
  <c r="AQ12"/>
  <c r="AP12"/>
  <c r="AO12"/>
  <c r="AN12"/>
  <c r="AM12"/>
  <c r="AT11"/>
  <c r="AS11"/>
  <c r="AQ11"/>
  <c r="AP11"/>
  <c r="AO11"/>
  <c r="AN11"/>
  <c r="AM11"/>
  <c r="AT10"/>
  <c r="AS10"/>
  <c r="AQ10"/>
  <c r="AP10"/>
  <c r="AO10"/>
  <c r="AN10"/>
  <c r="AM10"/>
  <c r="AS9"/>
  <c r="AT9" s="1"/>
  <c r="AQ9"/>
  <c r="AQ19" s="1"/>
  <c r="AP9"/>
  <c r="AP19" s="1"/>
  <c r="AO9"/>
  <c r="AO19" s="1"/>
  <c r="AN9"/>
  <c r="AN19" s="1"/>
  <c r="AM9"/>
  <c r="AT8"/>
  <c r="AS8"/>
  <c r="AQ8"/>
  <c r="AP8"/>
  <c r="AO8"/>
  <c r="AN8"/>
  <c r="AM8"/>
  <c r="AM19" s="1"/>
  <c r="AT7"/>
  <c r="AS7"/>
  <c r="AQ7"/>
  <c r="AP7"/>
  <c r="AO7"/>
  <c r="AN7"/>
  <c r="AM7"/>
  <c r="AS19" l="1"/>
  <c r="AT19" s="1"/>
</calcChain>
</file>

<file path=xl/sharedStrings.xml><?xml version="1.0" encoding="utf-8"?>
<sst xmlns="http://schemas.openxmlformats.org/spreadsheetml/2006/main" count="45" uniqueCount="29">
  <si>
    <t>KOLIN PHILIPPINES INTERNATIONAL INCORPORATED</t>
  </si>
  <si>
    <t>DAILY SALES REPORT</t>
  </si>
  <si>
    <r>
      <t>FOR THE MONTH OF</t>
    </r>
    <r>
      <rPr>
        <b/>
        <sz val="11"/>
        <rFont val="Book Antiqua"/>
        <family val="1"/>
      </rPr>
      <t xml:space="preserve">  </t>
    </r>
    <r>
      <rPr>
        <b/>
        <sz val="16"/>
        <color indexed="10"/>
        <rFont val="Book Antiqua"/>
        <family val="1"/>
      </rPr>
      <t>AUGUST 2024</t>
    </r>
  </si>
  <si>
    <t>AREA</t>
  </si>
  <si>
    <t>DEALER / BRANCH</t>
  </si>
  <si>
    <t>PS NAME</t>
  </si>
  <si>
    <t>DATE HIRED</t>
  </si>
  <si>
    <t>AUGUST
TARGET</t>
  </si>
  <si>
    <t>WEEK 1</t>
  </si>
  <si>
    <t>WEEK 2</t>
  </si>
  <si>
    <t>WEEK 3</t>
  </si>
  <si>
    <t>WEEK 4</t>
  </si>
  <si>
    <t>WEEK 5</t>
  </si>
  <si>
    <t xml:space="preserve"> 1ST 
WEEK SUB
TOTAL</t>
  </si>
  <si>
    <t>2ND 
WEEK SUB
TOTAL</t>
  </si>
  <si>
    <t>3RD 
WEEK SUB
TOTAL</t>
  </si>
  <si>
    <t>4TH 
WEEK SUB TOTAL</t>
  </si>
  <si>
    <t>5TH 
WEEK SUB TOTAL</t>
  </si>
  <si>
    <t>GRAND 
TOTAL
(DAILY)</t>
  </si>
  <si>
    <t>TARGET 
vs. 
ACTUAL</t>
  </si>
  <si>
    <t>REASON FOR NOT HITTING THE TARGET</t>
  </si>
  <si>
    <t>ACCOUNT OFFICER ACTION PLAN</t>
  </si>
  <si>
    <t>MM</t>
  </si>
  <si>
    <t>MABCES AIRE MKTG. INC TONDO</t>
  </si>
  <si>
    <t>JEFFREY ANACTA</t>
  </si>
  <si>
    <t>NS</t>
  </si>
  <si>
    <t>ORD</t>
  </si>
  <si>
    <t>STR CLS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</si>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</sst>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3409]mmmm\ dd\,\ yyyy;@"/>
  </numFmts>
  <fonts count="40">
    <font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sz val="10"/>
      <name val="Book Antiqua"/>
      <family val="1"/>
    </font>
    <font>
      <b/>
      <sz val="9"/>
      <name val="Book Antiqua"/>
      <family val="1"/>
    </font>
    <font>
      <b/>
      <sz val="16"/>
      <name val="Book Antiqua"/>
      <family val="1"/>
    </font>
    <font>
      <b/>
      <i/>
      <sz val="16"/>
      <name val="Book Antiqua"/>
      <family val="1"/>
    </font>
    <font>
      <b/>
      <sz val="9"/>
      <color indexed="8"/>
      <name val="Book Antiqua"/>
      <family val="1"/>
    </font>
    <font>
      <b/>
      <sz val="10"/>
      <name val="Book Antiqua"/>
      <family val="1"/>
    </font>
    <font>
      <b/>
      <sz val="16"/>
      <color indexed="10"/>
      <name val="Book Antiqua"/>
      <family val="1"/>
    </font>
    <font>
      <b/>
      <sz val="8"/>
      <color indexed="8"/>
      <name val="Book Antiqua"/>
      <family val="1"/>
    </font>
    <font>
      <b/>
      <sz val="14"/>
      <name val="Book Antiqua"/>
      <family val="1"/>
    </font>
    <font>
      <b/>
      <sz val="16"/>
      <color indexed="9"/>
      <name val="Book Antiqua"/>
      <family val="1"/>
    </font>
    <font>
      <b/>
      <sz val="10"/>
      <color theme="0"/>
      <name val="Book Antiqua"/>
      <family val="1"/>
    </font>
    <font>
      <sz val="10"/>
      <color theme="0"/>
      <name val="Book Antiqua"/>
      <family val="1"/>
    </font>
    <font>
      <b/>
      <sz val="16"/>
      <color theme="1"/>
      <name val="Book Antiqua"/>
      <family val="1"/>
    </font>
    <font>
      <b/>
      <sz val="16"/>
      <color theme="0"/>
      <name val="Book Antiqua"/>
      <family val="1"/>
    </font>
    <font>
      <sz val="11"/>
      <name val="Book Antiqua"/>
      <family val="1"/>
    </font>
    <font>
      <sz val="11"/>
      <color indexed="8"/>
      <name val="Book Antiqua"/>
      <family val="1"/>
    </font>
    <font>
      <b/>
      <sz val="10"/>
      <color indexed="10"/>
      <name val="Book Antiqua"/>
      <family val="1"/>
    </font>
    <font>
      <sz val="12"/>
      <name val="Book Antiqua"/>
      <family val="1"/>
    </font>
    <font>
      <b/>
      <sz val="11"/>
      <color indexed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7" borderId="0" applyNumberFormat="0" applyBorder="0" applyAlignment="0" applyProtection="0"/>
    <xf numFmtId="0" fontId="24" fillId="22" borderId="0" applyNumberFormat="0" applyBorder="0" applyAlignment="0" applyProtection="0"/>
    <xf numFmtId="0" fontId="25" fillId="14" borderId="13" applyNumberFormat="0" applyAlignment="0" applyProtection="0"/>
    <xf numFmtId="0" fontId="26" fillId="19" borderId="1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8" borderId="13" applyNumberFormat="0" applyAlignment="0" applyProtection="0"/>
    <xf numFmtId="0" fontId="34" fillId="0" borderId="18" applyNumberFormat="0" applyFill="0" applyAlignment="0" applyProtection="0"/>
    <xf numFmtId="0" fontId="35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0" fontId="1" fillId="10" borderId="19" applyNumberFormat="0" applyFont="0" applyAlignment="0" applyProtection="0"/>
    <xf numFmtId="0" fontId="36" fillId="14" borderId="20" applyNumberFormat="0" applyAlignment="0" applyProtection="0"/>
    <xf numFmtId="0" fontId="37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3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9" fontId="3" fillId="0" borderId="0" xfId="2" applyNumberFormat="1" applyFont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4" fillId="0" borderId="1" xfId="0" applyFont="1" applyBorder="1"/>
    <xf numFmtId="3" fontId="13" fillId="2" borderId="2" xfId="0" applyNumberFormat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3" fillId="2" borderId="2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/>
    <xf numFmtId="164" fontId="18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9" fontId="8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/>
    <xf numFmtId="9" fontId="8" fillId="0" borderId="1" xfId="0" applyNumberFormat="1" applyFont="1" applyFill="1" applyBorder="1" applyAlignment="1"/>
    <xf numFmtId="0" fontId="8" fillId="0" borderId="3" xfId="0" applyFont="1" applyFill="1" applyBorder="1" applyAlignment="1">
      <alignment horizontal="center"/>
    </xf>
    <xf numFmtId="0" fontId="17" fillId="0" borderId="3" xfId="0" applyFont="1" applyFill="1" applyBorder="1"/>
    <xf numFmtId="164" fontId="18" fillId="0" borderId="4" xfId="0" applyNumberFormat="1" applyFont="1" applyFill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9" fontId="8" fillId="0" borderId="6" xfId="0" applyNumberFormat="1" applyFont="1" applyFill="1" applyBorder="1" applyAlignment="1"/>
    <xf numFmtId="9" fontId="8" fillId="0" borderId="7" xfId="0" applyNumberFormat="1" applyFont="1" applyFill="1" applyBorder="1" applyAlignment="1"/>
    <xf numFmtId="164" fontId="18" fillId="0" borderId="2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center"/>
    </xf>
    <xf numFmtId="9" fontId="8" fillId="0" borderId="9" xfId="0" applyNumberFormat="1" applyFont="1" applyFill="1" applyBorder="1" applyAlignment="1"/>
    <xf numFmtId="9" fontId="8" fillId="0" borderId="10" xfId="0" applyNumberFormat="1" applyFont="1" applyFill="1" applyBorder="1" applyAlignment="1"/>
    <xf numFmtId="0" fontId="8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0" xfId="0" applyFont="1" applyBorder="1"/>
    <xf numFmtId="164" fontId="18" fillId="0" borderId="0" xfId="0" applyNumberFormat="1" applyFont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1" fillId="0" borderId="12" xfId="0" applyNumberFormat="1" applyFont="1" applyFill="1" applyBorder="1" applyAlignment="1">
      <alignment horizontal="center"/>
    </xf>
    <xf numFmtId="3" fontId="8" fillId="0" borderId="12" xfId="1" applyNumberFormat="1" applyFont="1" applyFill="1" applyBorder="1" applyAlignment="1" applyProtection="1">
      <alignment horizontal="center"/>
    </xf>
  </cellXfs>
  <cellStyles count="6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2" xfId="42"/>
    <cellStyle name="Comma 3" xfId="43"/>
    <cellStyle name="Comma 4" xfId="44"/>
    <cellStyle name="Comma 5" xfId="45"/>
    <cellStyle name="Comma 6" xfId="46"/>
    <cellStyle name="Comma 7" xfId="47"/>
    <cellStyle name="Comma 8" xfId="48"/>
    <cellStyle name="Comma 9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Hyperlink 2" xfId="56"/>
    <cellStyle name="Input 2" xfId="57"/>
    <cellStyle name="Linked Cell 2" xfId="58"/>
    <cellStyle name="Neutral 2" xfId="59"/>
    <cellStyle name="Normal" xfId="0" builtinId="0"/>
    <cellStyle name="Normal 2" xfId="60"/>
    <cellStyle name="Normal 2_JANUARY 2021" xfId="2"/>
    <cellStyle name="Normal 3" xfId="61"/>
    <cellStyle name="Normal 4" xfId="62"/>
    <cellStyle name="Note 2" xfId="63"/>
    <cellStyle name="Note 3" xfId="64"/>
    <cellStyle name="Output 2" xfId="65"/>
    <cellStyle name="Title 2" xfId="66"/>
    <cellStyle name="Total 2" xfId="67"/>
    <cellStyle name="Warning Text 2" xfId="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A1:CG29"/>
  <sheetViews>
    <sheetView tabSelected="1" zoomScale="95" zoomScaleNormal="95" zoomScaleSheetLayoutView="85" workbookViewId="0">
      <selection activeCell="AU31" sqref="AU31"/>
    </sheetView>
  </sheetViews>
  <sheetFormatPr defaultColWidth="8.6640625" defaultRowHeight="13.8"/>
  <cols>
    <col min="1" max="1" width="4.33203125" style="2" customWidth="1"/>
    <col min="2" max="2" width="9.5546875" style="2" customWidth="1"/>
    <col min="3" max="3" width="28.6640625" style="2" customWidth="1"/>
    <col min="4" max="4" width="25.6640625" style="3" customWidth="1"/>
    <col min="5" max="5" width="21.6640625" style="3" customWidth="1"/>
    <col min="6" max="6" width="16.6640625" style="4" customWidth="1"/>
    <col min="7" max="37" width="10.33203125" style="2" hidden="1" customWidth="1"/>
    <col min="38" max="38" width="3.33203125" style="5" hidden="1" customWidth="1"/>
    <col min="39" max="40" width="12" style="2" hidden="1" customWidth="1"/>
    <col min="41" max="41" width="12.44140625" style="2" hidden="1" customWidth="1"/>
    <col min="42" max="42" width="12.6640625" style="2" hidden="1" customWidth="1"/>
    <col min="43" max="43" width="12" style="2" hidden="1" customWidth="1"/>
    <col min="44" max="44" width="1.6640625" style="2" hidden="1" customWidth="1"/>
    <col min="45" max="45" width="15.6640625" style="10" customWidth="1"/>
    <col min="46" max="46" width="9.77734375" style="2" bestFit="1" customWidth="1"/>
    <col min="47" max="47" width="42.88671875" style="2" bestFit="1" customWidth="1"/>
    <col min="48" max="48" width="36.109375" style="2" bestFit="1" customWidth="1"/>
    <col min="49" max="16384" width="8.6640625" style="2"/>
  </cols>
  <sheetData>
    <row r="1" spans="1:85" ht="21" customHeight="1">
      <c r="A1" s="1" t="s">
        <v>0</v>
      </c>
      <c r="B1" s="1"/>
      <c r="AS1" s="6"/>
      <c r="AT1" s="6"/>
      <c r="AU1" s="6"/>
      <c r="AV1" s="6"/>
      <c r="AW1" s="7"/>
    </row>
    <row r="2" spans="1:85" ht="21" customHeight="1">
      <c r="A2" s="8" t="s">
        <v>1</v>
      </c>
      <c r="B2" s="8"/>
      <c r="C2" s="8"/>
      <c r="D2" s="8"/>
      <c r="E2" s="8"/>
      <c r="F2" s="8"/>
      <c r="AS2" s="9"/>
      <c r="AT2" s="9"/>
      <c r="AU2" s="9"/>
      <c r="AV2" s="9"/>
      <c r="AW2" s="7"/>
    </row>
    <row r="3" spans="1:85" ht="21" customHeight="1">
      <c r="A3" s="10" t="s">
        <v>2</v>
      </c>
      <c r="B3" s="10"/>
      <c r="E3" s="2"/>
      <c r="F3" s="2"/>
      <c r="AS3" s="11"/>
      <c r="AT3" s="11"/>
      <c r="AU3" s="11"/>
      <c r="AV3" s="11"/>
      <c r="AW3" s="7"/>
    </row>
    <row r="4" spans="1:85" ht="21" customHeight="1">
      <c r="C4" s="12"/>
      <c r="D4" s="12"/>
      <c r="E4" s="13"/>
      <c r="F4" s="13"/>
      <c r="AS4" s="14"/>
      <c r="AT4" s="15"/>
      <c r="AU4" s="16"/>
      <c r="AV4" s="17"/>
      <c r="AW4" s="18"/>
    </row>
    <row r="5" spans="1:85" ht="15" customHeight="1">
      <c r="B5" s="19" t="s">
        <v>3</v>
      </c>
      <c r="C5" s="19" t="s">
        <v>4</v>
      </c>
      <c r="D5" s="19" t="s">
        <v>5</v>
      </c>
      <c r="E5" s="19" t="s">
        <v>6</v>
      </c>
      <c r="F5" s="20" t="s">
        <v>7</v>
      </c>
      <c r="G5" s="21" t="s">
        <v>8</v>
      </c>
      <c r="H5" s="21"/>
      <c r="I5" s="21"/>
      <c r="J5" s="21"/>
      <c r="K5" s="21" t="s">
        <v>9</v>
      </c>
      <c r="L5" s="21"/>
      <c r="M5" s="21"/>
      <c r="N5" s="21"/>
      <c r="O5" s="21"/>
      <c r="P5" s="21"/>
      <c r="Q5" s="21"/>
      <c r="R5" s="21" t="s">
        <v>10</v>
      </c>
      <c r="S5" s="21"/>
      <c r="T5" s="21"/>
      <c r="U5" s="21"/>
      <c r="V5" s="21"/>
      <c r="W5" s="21"/>
      <c r="X5" s="21"/>
      <c r="Y5" s="21" t="s">
        <v>11</v>
      </c>
      <c r="Z5" s="21"/>
      <c r="AA5" s="21"/>
      <c r="AB5" s="21"/>
      <c r="AC5" s="21"/>
      <c r="AD5" s="21"/>
      <c r="AE5" s="21"/>
      <c r="AF5" s="21" t="s">
        <v>12</v>
      </c>
      <c r="AG5" s="21"/>
      <c r="AH5" s="21"/>
      <c r="AI5" s="21"/>
      <c r="AJ5" s="21"/>
      <c r="AK5" s="21"/>
      <c r="AL5" s="22"/>
      <c r="AM5" s="23" t="s">
        <v>13</v>
      </c>
      <c r="AN5" s="23" t="s">
        <v>14</v>
      </c>
      <c r="AO5" s="23" t="s">
        <v>15</v>
      </c>
      <c r="AP5" s="23" t="s">
        <v>16</v>
      </c>
      <c r="AQ5" s="23" t="s">
        <v>17</v>
      </c>
      <c r="AR5" s="24"/>
      <c r="AS5" s="20" t="s">
        <v>18</v>
      </c>
      <c r="AT5" s="25" t="s">
        <v>19</v>
      </c>
      <c r="AU5" s="26" t="s">
        <v>20</v>
      </c>
      <c r="AV5" s="26" t="s">
        <v>21</v>
      </c>
      <c r="AW5" s="27"/>
    </row>
    <row r="6" spans="1:85" s="28" customFormat="1" ht="30" customHeight="1">
      <c r="B6" s="19"/>
      <c r="C6" s="19"/>
      <c r="D6" s="19"/>
      <c r="E6" s="19"/>
      <c r="F6" s="29"/>
      <c r="G6" s="30">
        <v>1</v>
      </c>
      <c r="H6" s="30">
        <v>2</v>
      </c>
      <c r="I6" s="30">
        <v>3</v>
      </c>
      <c r="J6" s="30">
        <v>4</v>
      </c>
      <c r="K6" s="30">
        <v>5</v>
      </c>
      <c r="L6" s="30">
        <v>6</v>
      </c>
      <c r="M6" s="30">
        <v>7</v>
      </c>
      <c r="N6" s="30">
        <v>8</v>
      </c>
      <c r="O6" s="30">
        <v>9</v>
      </c>
      <c r="P6" s="30">
        <v>10</v>
      </c>
      <c r="Q6" s="30">
        <v>11</v>
      </c>
      <c r="R6" s="30">
        <v>12</v>
      </c>
      <c r="S6" s="30">
        <v>13</v>
      </c>
      <c r="T6" s="30">
        <v>14</v>
      </c>
      <c r="U6" s="30">
        <v>15</v>
      </c>
      <c r="V6" s="30">
        <v>16</v>
      </c>
      <c r="W6" s="30">
        <v>17</v>
      </c>
      <c r="X6" s="30">
        <v>18</v>
      </c>
      <c r="Y6" s="30">
        <v>19</v>
      </c>
      <c r="Z6" s="30">
        <v>20</v>
      </c>
      <c r="AA6" s="30">
        <v>21</v>
      </c>
      <c r="AB6" s="30">
        <v>22</v>
      </c>
      <c r="AC6" s="30">
        <v>23</v>
      </c>
      <c r="AD6" s="30">
        <v>24</v>
      </c>
      <c r="AE6" s="30">
        <v>25</v>
      </c>
      <c r="AF6" s="30">
        <v>26</v>
      </c>
      <c r="AG6" s="30">
        <v>27</v>
      </c>
      <c r="AH6" s="30">
        <v>28</v>
      </c>
      <c r="AI6" s="30">
        <v>29</v>
      </c>
      <c r="AJ6" s="30">
        <v>30</v>
      </c>
      <c r="AK6" s="30">
        <v>31</v>
      </c>
      <c r="AL6" s="31"/>
      <c r="AM6" s="32"/>
      <c r="AN6" s="32"/>
      <c r="AO6" s="32"/>
      <c r="AP6" s="32"/>
      <c r="AQ6" s="32"/>
      <c r="AR6" s="33"/>
      <c r="AS6" s="29"/>
      <c r="AT6" s="34"/>
      <c r="AU6" s="35"/>
      <c r="AV6" s="35"/>
      <c r="AW6" s="27"/>
    </row>
    <row r="7" spans="1:85" s="5" customFormat="1" ht="18" hidden="1" customHeight="1" thickBot="1">
      <c r="A7" s="36"/>
      <c r="B7" s="37"/>
      <c r="C7" s="38"/>
      <c r="D7" s="38"/>
      <c r="E7" s="39"/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2"/>
      <c r="AM7" s="43">
        <f t="shared" ref="AM7:AM17" si="0">SUM(G7:J7)</f>
        <v>0</v>
      </c>
      <c r="AN7" s="43">
        <f t="shared" ref="AN7:AN17" si="1">SUM(K7:Q7)</f>
        <v>0</v>
      </c>
      <c r="AO7" s="43">
        <f t="shared" ref="AO7:AO17" si="2">SUM(R7:X7)</f>
        <v>0</v>
      </c>
      <c r="AP7" s="43">
        <f t="shared" ref="AP7:AP17" si="3">SUM(Y7:AE7)</f>
        <v>0</v>
      </c>
      <c r="AQ7" s="43">
        <f>SUM(AF7:AJ7)</f>
        <v>0</v>
      </c>
      <c r="AR7" s="44"/>
      <c r="AS7" s="45">
        <f t="shared" ref="AS7:AS17" si="4">SUM(G7:AK7)</f>
        <v>0</v>
      </c>
      <c r="AT7" s="46" t="e">
        <f t="shared" ref="AT7:AT17" si="5">AS7/F7</f>
        <v>#DIV/0!</v>
      </c>
      <c r="AU7" s="47"/>
      <c r="AV7" s="48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</row>
    <row r="8" spans="1:85" s="5" customFormat="1" ht="18" customHeight="1">
      <c r="A8" s="36">
        <v>1</v>
      </c>
      <c r="B8" s="37" t="s">
        <v>22</v>
      </c>
      <c r="C8" s="38" t="s">
        <v>23</v>
      </c>
      <c r="D8" s="38" t="s">
        <v>24</v>
      </c>
      <c r="E8" s="39">
        <v>43621</v>
      </c>
      <c r="F8" s="40">
        <v>750000</v>
      </c>
      <c r="G8" s="41" t="s">
        <v>25</v>
      </c>
      <c r="H8" s="41">
        <v>32995</v>
      </c>
      <c r="I8" s="41">
        <v>4195</v>
      </c>
      <c r="J8" s="41" t="s">
        <v>26</v>
      </c>
      <c r="K8" s="41">
        <v>77335</v>
      </c>
      <c r="L8" s="41" t="s">
        <v>25</v>
      </c>
      <c r="M8" s="41">
        <v>66185</v>
      </c>
      <c r="N8" s="41">
        <v>59585</v>
      </c>
      <c r="O8" s="41">
        <v>109785</v>
      </c>
      <c r="P8" s="41">
        <v>37190</v>
      </c>
      <c r="Q8" s="41" t="s">
        <v>26</v>
      </c>
      <c r="R8" s="41">
        <v>37190</v>
      </c>
      <c r="S8" s="50" t="s">
        <v>25</v>
      </c>
      <c r="T8" s="50">
        <v>4195</v>
      </c>
      <c r="U8" s="41" t="s">
        <v>25</v>
      </c>
      <c r="V8" s="41">
        <v>39690</v>
      </c>
      <c r="W8" s="41" t="s">
        <v>25</v>
      </c>
      <c r="X8" s="41" t="s">
        <v>26</v>
      </c>
      <c r="Y8" s="41" t="s">
        <v>25</v>
      </c>
      <c r="Z8" s="41" t="s">
        <v>25</v>
      </c>
      <c r="AA8" s="41" t="s">
        <v>25</v>
      </c>
      <c r="AB8" s="41" t="s">
        <v>25</v>
      </c>
      <c r="AC8" s="41">
        <v>49995</v>
      </c>
      <c r="AD8" s="41">
        <v>13295</v>
      </c>
      <c r="AE8" s="41" t="s">
        <v>25</v>
      </c>
      <c r="AF8" s="41" t="s">
        <v>27</v>
      </c>
      <c r="AG8" s="41" t="s">
        <v>25</v>
      </c>
      <c r="AH8" s="41" t="s">
        <v>25</v>
      </c>
      <c r="AI8" s="41" t="s">
        <v>25</v>
      </c>
      <c r="AJ8" s="41" t="s">
        <v>25</v>
      </c>
      <c r="AK8" s="41" t="s">
        <v>25</v>
      </c>
      <c r="AL8" s="42"/>
      <c r="AM8" s="43">
        <f t="shared" si="0"/>
        <v>37190</v>
      </c>
      <c r="AN8" s="43">
        <f t="shared" si="1"/>
        <v>350080</v>
      </c>
      <c r="AO8" s="43">
        <f t="shared" si="2"/>
        <v>81075</v>
      </c>
      <c r="AP8" s="43">
        <f t="shared" si="3"/>
        <v>63290</v>
      </c>
      <c r="AQ8" s="43">
        <f t="shared" ref="AQ8:AQ17" si="6">SUM(AF8:AK8)</f>
        <v>0</v>
      </c>
      <c r="AR8" s="44"/>
      <c r="AS8" s="45">
        <f t="shared" si="4"/>
        <v>531635</v>
      </c>
      <c r="AT8" s="51">
        <f t="shared" si="5"/>
        <v>0.70884666666666662</v>
      </c>
      <c r="AU8" s="52"/>
      <c r="AV8" s="44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</row>
    <row r="9" spans="1:85" s="5" customFormat="1" ht="18" hidden="1" customHeight="1" thickBot="1">
      <c r="A9" s="36"/>
      <c r="B9" s="53"/>
      <c r="C9" s="54"/>
      <c r="D9" s="54"/>
      <c r="E9" s="55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8"/>
      <c r="AM9" s="59">
        <f t="shared" si="0"/>
        <v>0</v>
      </c>
      <c r="AN9" s="59">
        <f t="shared" si="1"/>
        <v>0</v>
      </c>
      <c r="AO9" s="59">
        <f t="shared" si="2"/>
        <v>0</v>
      </c>
      <c r="AP9" s="59">
        <f t="shared" si="3"/>
        <v>0</v>
      </c>
      <c r="AQ9" s="59">
        <f t="shared" si="6"/>
        <v>0</v>
      </c>
      <c r="AR9" s="49"/>
      <c r="AS9" s="60">
        <f t="shared" si="4"/>
        <v>0</v>
      </c>
      <c r="AT9" s="61" t="e">
        <f t="shared" si="5"/>
        <v>#DIV/0!</v>
      </c>
      <c r="AU9" s="62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</row>
    <row r="10" spans="1:85" s="5" customFormat="1" ht="18" hidden="1" customHeight="1" thickBot="1">
      <c r="A10" s="36"/>
      <c r="B10" s="37"/>
      <c r="C10" s="38"/>
      <c r="D10" s="38"/>
      <c r="E10" s="63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58"/>
      <c r="AM10" s="43">
        <f t="shared" si="0"/>
        <v>0</v>
      </c>
      <c r="AN10" s="43">
        <f t="shared" si="1"/>
        <v>0</v>
      </c>
      <c r="AO10" s="43">
        <f t="shared" si="2"/>
        <v>0</v>
      </c>
      <c r="AP10" s="43">
        <f t="shared" si="3"/>
        <v>0</v>
      </c>
      <c r="AQ10" s="43">
        <f t="shared" si="6"/>
        <v>0</v>
      </c>
      <c r="AR10" s="49"/>
      <c r="AS10" s="64">
        <f t="shared" si="4"/>
        <v>0</v>
      </c>
      <c r="AT10" s="65" t="e">
        <f t="shared" si="5"/>
        <v>#DIV/0!</v>
      </c>
      <c r="AU10" s="66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</row>
    <row r="11" spans="1:85" s="5" customFormat="1" ht="18" hidden="1" customHeight="1" thickBot="1">
      <c r="A11" s="36"/>
      <c r="B11" s="37"/>
      <c r="C11" s="38"/>
      <c r="D11" s="38"/>
      <c r="E11" s="63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58"/>
      <c r="AM11" s="43">
        <f t="shared" si="0"/>
        <v>0</v>
      </c>
      <c r="AN11" s="43">
        <f t="shared" si="1"/>
        <v>0</v>
      </c>
      <c r="AO11" s="43">
        <f t="shared" si="2"/>
        <v>0</v>
      </c>
      <c r="AP11" s="43">
        <f t="shared" si="3"/>
        <v>0</v>
      </c>
      <c r="AQ11" s="43">
        <f t="shared" si="6"/>
        <v>0</v>
      </c>
      <c r="AR11" s="49"/>
      <c r="AS11" s="64">
        <f t="shared" si="4"/>
        <v>0</v>
      </c>
      <c r="AT11" s="65" t="e">
        <f t="shared" si="5"/>
        <v>#DIV/0!</v>
      </c>
      <c r="AU11" s="66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</row>
    <row r="12" spans="1:85" s="5" customFormat="1" ht="18" hidden="1" customHeight="1" thickBot="1">
      <c r="A12" s="36"/>
      <c r="B12" s="37"/>
      <c r="C12" s="38"/>
      <c r="D12" s="38"/>
      <c r="E12" s="63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58"/>
      <c r="AM12" s="43">
        <f t="shared" si="0"/>
        <v>0</v>
      </c>
      <c r="AN12" s="43">
        <f t="shared" si="1"/>
        <v>0</v>
      </c>
      <c r="AO12" s="43">
        <f t="shared" si="2"/>
        <v>0</v>
      </c>
      <c r="AP12" s="43">
        <f t="shared" si="3"/>
        <v>0</v>
      </c>
      <c r="AQ12" s="43">
        <f t="shared" si="6"/>
        <v>0</v>
      </c>
      <c r="AR12" s="49"/>
      <c r="AS12" s="64">
        <f t="shared" si="4"/>
        <v>0</v>
      </c>
      <c r="AT12" s="65" t="e">
        <f t="shared" si="5"/>
        <v>#DIV/0!</v>
      </c>
      <c r="AU12" s="66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</row>
    <row r="13" spans="1:85" s="5" customFormat="1" ht="18" hidden="1" customHeight="1" thickBot="1">
      <c r="A13" s="36"/>
      <c r="B13" s="37"/>
      <c r="C13" s="38"/>
      <c r="D13" s="38"/>
      <c r="E13" s="63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58"/>
      <c r="AM13" s="43">
        <f t="shared" si="0"/>
        <v>0</v>
      </c>
      <c r="AN13" s="43">
        <f t="shared" si="1"/>
        <v>0</v>
      </c>
      <c r="AO13" s="43">
        <f t="shared" si="2"/>
        <v>0</v>
      </c>
      <c r="AP13" s="43">
        <f t="shared" si="3"/>
        <v>0</v>
      </c>
      <c r="AQ13" s="43">
        <f t="shared" si="6"/>
        <v>0</v>
      </c>
      <c r="AR13" s="49"/>
      <c r="AS13" s="64">
        <f t="shared" si="4"/>
        <v>0</v>
      </c>
      <c r="AT13" s="65" t="e">
        <f t="shared" si="5"/>
        <v>#DIV/0!</v>
      </c>
      <c r="AU13" s="66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</row>
    <row r="14" spans="1:85" s="5" customFormat="1" ht="18" hidden="1" customHeight="1" thickBot="1">
      <c r="A14" s="36"/>
      <c r="B14" s="37"/>
      <c r="C14" s="38"/>
      <c r="D14" s="38"/>
      <c r="E14" s="63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58"/>
      <c r="AM14" s="43">
        <f t="shared" si="0"/>
        <v>0</v>
      </c>
      <c r="AN14" s="43">
        <f t="shared" si="1"/>
        <v>0</v>
      </c>
      <c r="AO14" s="43">
        <f t="shared" si="2"/>
        <v>0</v>
      </c>
      <c r="AP14" s="43">
        <f t="shared" si="3"/>
        <v>0</v>
      </c>
      <c r="AQ14" s="43">
        <f t="shared" si="6"/>
        <v>0</v>
      </c>
      <c r="AR14" s="49"/>
      <c r="AS14" s="64">
        <f t="shared" si="4"/>
        <v>0</v>
      </c>
      <c r="AT14" s="65" t="e">
        <f t="shared" si="5"/>
        <v>#DIV/0!</v>
      </c>
      <c r="AU14" s="66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</row>
    <row r="15" spans="1:85" s="5" customFormat="1" ht="18" hidden="1" customHeight="1" thickBot="1">
      <c r="A15" s="36"/>
      <c r="B15" s="37"/>
      <c r="C15" s="38"/>
      <c r="D15" s="38"/>
      <c r="E15" s="63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58"/>
      <c r="AM15" s="43">
        <f t="shared" si="0"/>
        <v>0</v>
      </c>
      <c r="AN15" s="43">
        <f t="shared" si="1"/>
        <v>0</v>
      </c>
      <c r="AO15" s="43">
        <f t="shared" si="2"/>
        <v>0</v>
      </c>
      <c r="AP15" s="43">
        <f t="shared" si="3"/>
        <v>0</v>
      </c>
      <c r="AQ15" s="43">
        <f t="shared" si="6"/>
        <v>0</v>
      </c>
      <c r="AR15" s="49"/>
      <c r="AS15" s="64">
        <f t="shared" si="4"/>
        <v>0</v>
      </c>
      <c r="AT15" s="65" t="e">
        <f t="shared" si="5"/>
        <v>#DIV/0!</v>
      </c>
      <c r="AU15" s="66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</row>
    <row r="16" spans="1:85" s="5" customFormat="1" ht="18" hidden="1" customHeight="1" thickBot="1">
      <c r="A16" s="36"/>
      <c r="B16" s="37"/>
      <c r="C16" s="38"/>
      <c r="D16" s="38"/>
      <c r="E16" s="63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58"/>
      <c r="AM16" s="43">
        <f t="shared" si="0"/>
        <v>0</v>
      </c>
      <c r="AN16" s="43">
        <f t="shared" si="1"/>
        <v>0</v>
      </c>
      <c r="AO16" s="43">
        <f t="shared" si="2"/>
        <v>0</v>
      </c>
      <c r="AP16" s="43">
        <f t="shared" si="3"/>
        <v>0</v>
      </c>
      <c r="AQ16" s="43">
        <f t="shared" si="6"/>
        <v>0</v>
      </c>
      <c r="AR16" s="49"/>
      <c r="AS16" s="64">
        <f t="shared" si="4"/>
        <v>0</v>
      </c>
      <c r="AT16" s="65" t="e">
        <f t="shared" si="5"/>
        <v>#DIV/0!</v>
      </c>
      <c r="AU16" s="66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</row>
    <row r="17" spans="1:85" s="5" customFormat="1" ht="18" hidden="1" customHeight="1" thickBot="1">
      <c r="A17" s="36"/>
      <c r="B17" s="67"/>
      <c r="C17" s="38"/>
      <c r="D17" s="38"/>
      <c r="E17" s="63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58"/>
      <c r="AM17" s="43">
        <f t="shared" si="0"/>
        <v>0</v>
      </c>
      <c r="AN17" s="43">
        <f t="shared" si="1"/>
        <v>0</v>
      </c>
      <c r="AO17" s="43">
        <f t="shared" si="2"/>
        <v>0</v>
      </c>
      <c r="AP17" s="43">
        <f t="shared" si="3"/>
        <v>0</v>
      </c>
      <c r="AQ17" s="43">
        <f t="shared" si="6"/>
        <v>0</v>
      </c>
      <c r="AR17" s="49"/>
      <c r="AS17" s="64">
        <f t="shared" si="4"/>
        <v>0</v>
      </c>
      <c r="AT17" s="65" t="e">
        <f t="shared" si="5"/>
        <v>#DIV/0!</v>
      </c>
      <c r="AU17" s="66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</row>
    <row r="18" spans="1:85" ht="15" customHeight="1" thickBot="1">
      <c r="A18" s="68"/>
      <c r="B18" s="69"/>
      <c r="C18" s="70"/>
      <c r="D18" s="70"/>
      <c r="E18" s="71"/>
      <c r="F18" s="72"/>
      <c r="G18" s="73"/>
      <c r="H18" s="73"/>
      <c r="I18" s="74"/>
      <c r="J18" s="74"/>
      <c r="K18" s="75"/>
      <c r="L18" s="75"/>
      <c r="M18" s="75"/>
      <c r="N18" s="75"/>
      <c r="O18" s="75"/>
      <c r="P18" s="73"/>
      <c r="Q18" s="73"/>
      <c r="R18" s="74"/>
      <c r="S18" s="74"/>
      <c r="T18" s="75"/>
      <c r="U18" s="75"/>
      <c r="V18" s="75"/>
      <c r="W18" s="73"/>
      <c r="X18" s="73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76"/>
      <c r="AM18" s="77"/>
      <c r="AN18" s="77"/>
      <c r="AO18" s="77"/>
      <c r="AP18" s="77"/>
      <c r="AQ18" s="77"/>
      <c r="AR18" s="28"/>
      <c r="AS18" s="78"/>
      <c r="AT18" s="79"/>
      <c r="AU18" s="79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</row>
    <row r="19" spans="1:85" ht="18" customHeight="1" thickBot="1">
      <c r="A19" s="68"/>
      <c r="B19" s="69"/>
      <c r="C19" s="70"/>
      <c r="D19" s="80" t="s">
        <v>28</v>
      </c>
      <c r="E19" s="81"/>
      <c r="F19" s="82">
        <f t="shared" ref="F19:AK19" si="7">SUM(F7:F17)</f>
        <v>750000</v>
      </c>
      <c r="G19" s="83">
        <f t="shared" si="7"/>
        <v>0</v>
      </c>
      <c r="H19" s="83">
        <f t="shared" si="7"/>
        <v>32995</v>
      </c>
      <c r="I19" s="83">
        <f t="shared" si="7"/>
        <v>4195</v>
      </c>
      <c r="J19" s="83">
        <f t="shared" si="7"/>
        <v>0</v>
      </c>
      <c r="K19" s="83">
        <f t="shared" si="7"/>
        <v>77335</v>
      </c>
      <c r="L19" s="83">
        <f t="shared" si="7"/>
        <v>0</v>
      </c>
      <c r="M19" s="83">
        <f t="shared" si="7"/>
        <v>66185</v>
      </c>
      <c r="N19" s="83">
        <f t="shared" si="7"/>
        <v>59585</v>
      </c>
      <c r="O19" s="83">
        <f t="shared" si="7"/>
        <v>109785</v>
      </c>
      <c r="P19" s="83">
        <f t="shared" si="7"/>
        <v>37190</v>
      </c>
      <c r="Q19" s="83">
        <f t="shared" si="7"/>
        <v>0</v>
      </c>
      <c r="R19" s="83">
        <f t="shared" si="7"/>
        <v>37190</v>
      </c>
      <c r="S19" s="83">
        <f t="shared" si="7"/>
        <v>0</v>
      </c>
      <c r="T19" s="83">
        <f t="shared" si="7"/>
        <v>4195</v>
      </c>
      <c r="U19" s="83">
        <f t="shared" si="7"/>
        <v>0</v>
      </c>
      <c r="V19" s="83">
        <f t="shared" si="7"/>
        <v>39690</v>
      </c>
      <c r="W19" s="83">
        <f t="shared" si="7"/>
        <v>0</v>
      </c>
      <c r="X19" s="83">
        <f t="shared" si="7"/>
        <v>0</v>
      </c>
      <c r="Y19" s="83">
        <f t="shared" si="7"/>
        <v>0</v>
      </c>
      <c r="Z19" s="83">
        <f t="shared" si="7"/>
        <v>0</v>
      </c>
      <c r="AA19" s="83">
        <f t="shared" si="7"/>
        <v>0</v>
      </c>
      <c r="AB19" s="83">
        <f t="shared" si="7"/>
        <v>0</v>
      </c>
      <c r="AC19" s="83">
        <f t="shared" si="7"/>
        <v>49995</v>
      </c>
      <c r="AD19" s="83">
        <f t="shared" si="7"/>
        <v>13295</v>
      </c>
      <c r="AE19" s="83">
        <f t="shared" si="7"/>
        <v>0</v>
      </c>
      <c r="AF19" s="83">
        <f t="shared" si="7"/>
        <v>0</v>
      </c>
      <c r="AG19" s="83">
        <f t="shared" si="7"/>
        <v>0</v>
      </c>
      <c r="AH19" s="83">
        <f t="shared" si="7"/>
        <v>0</v>
      </c>
      <c r="AI19" s="83">
        <f t="shared" si="7"/>
        <v>0</v>
      </c>
      <c r="AJ19" s="83">
        <f t="shared" si="7"/>
        <v>0</v>
      </c>
      <c r="AK19" s="83">
        <f t="shared" si="7"/>
        <v>0</v>
      </c>
      <c r="AL19" s="76"/>
      <c r="AM19" s="83">
        <f>SUM(AM7:AM17)</f>
        <v>37190</v>
      </c>
      <c r="AN19" s="83">
        <f>SUM(AN7:AN17)</f>
        <v>350080</v>
      </c>
      <c r="AO19" s="83">
        <f>SUM(AO7:AO17)</f>
        <v>81075</v>
      </c>
      <c r="AP19" s="83">
        <f>SUM(AP7:AP17)</f>
        <v>63290</v>
      </c>
      <c r="AQ19" s="83">
        <f>SUM(AQ7:AQ17)</f>
        <v>0</v>
      </c>
      <c r="AR19" s="28"/>
      <c r="AS19" s="83">
        <f>SUM(AS7:AS17)</f>
        <v>531635</v>
      </c>
      <c r="AT19" s="65">
        <f>AS19/F19</f>
        <v>0.70884666666666662</v>
      </c>
      <c r="AU19" s="66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</row>
    <row r="20" spans="1:85">
      <c r="B20" s="69"/>
    </row>
    <row r="21" spans="1:85">
      <c r="B21" s="69"/>
    </row>
    <row r="22" spans="1:85">
      <c r="B22" s="69"/>
    </row>
    <row r="23" spans="1:85">
      <c r="B23" s="36"/>
    </row>
    <row r="24" spans="1:85">
      <c r="B24" s="36"/>
    </row>
    <row r="25" spans="1:85">
      <c r="B25" s="36"/>
    </row>
    <row r="26" spans="1:85">
      <c r="B26" s="36"/>
    </row>
    <row r="27" spans="1:85">
      <c r="B27" s="36"/>
    </row>
    <row r="28" spans="1:85">
      <c r="B28" s="68"/>
    </row>
    <row r="29" spans="1:85">
      <c r="B29" s="68"/>
    </row>
  </sheetData>
  <mergeCells count="27">
    <mergeCell ref="AU5:AU6"/>
    <mergeCell ref="AV5:AV6"/>
    <mergeCell ref="AW5:AW6"/>
    <mergeCell ref="AT7:AU7"/>
    <mergeCell ref="D19:E19"/>
    <mergeCell ref="AN5:AN6"/>
    <mergeCell ref="AO5:AO6"/>
    <mergeCell ref="AP5:AP6"/>
    <mergeCell ref="AQ5:AQ6"/>
    <mergeCell ref="AS5:AS6"/>
    <mergeCell ref="AT5:AT6"/>
    <mergeCell ref="G5:J5"/>
    <mergeCell ref="K5:Q5"/>
    <mergeCell ref="R5:X5"/>
    <mergeCell ref="Y5:AE5"/>
    <mergeCell ref="AF5:AK5"/>
    <mergeCell ref="AM5:AM6"/>
    <mergeCell ref="AS1:AV1"/>
    <mergeCell ref="A2:F2"/>
    <mergeCell ref="AS2:AV2"/>
    <mergeCell ref="AS3:AV3"/>
    <mergeCell ref="C4:D4"/>
    <mergeCell ref="B5:B6"/>
    <mergeCell ref="C5:C6"/>
    <mergeCell ref="D5:D6"/>
    <mergeCell ref="E5:E6"/>
    <mergeCell ref="F5:F6"/>
  </mergeCells>
  <pageMargins left="0.31" right="0.16" top="0.28000000000000003" bottom="0.12" header="0.5" footer="0.12"/>
  <pageSetup paperSize="9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MABCES</vt:lpstr>
      <vt:lpstr>MABCES!Print_Area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2024-09-04T00:28:58Z</dcterms:created>
  <dcterms:modified xsi:type="dcterms:W3CDTF">2024-09-04T00:29:29Z</dcterms:modified>
</cp:coreProperties>
</file>