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TIE\MAINTENANCE FILES\"/>
    </mc:Choice>
  </mc:AlternateContent>
  <bookViews>
    <workbookView xWindow="0" yWindow="0" windowWidth="15360" windowHeight="7530" activeTab="1"/>
  </bookViews>
  <sheets>
    <sheet name="BWP Logsheet" sheetId="2" r:id="rId1"/>
    <sheet name="BWOR logsheet" sheetId="3" r:id="rId2"/>
    <sheet name="BWOR Monitoring" sheetId="1" r:id="rId3"/>
  </sheets>
  <definedNames>
    <definedName name="_xlnm.Print_Area" localSheetId="1">'BWOR logsheet'!$A$1:$I$32</definedName>
    <definedName name="_xlnm.Print_Area" localSheetId="0">'BWP Logsheet'!$A$1:$I$32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5" i="1"/>
  <c r="C4" i="1"/>
  <c r="C6" i="1" l="1"/>
  <c r="B1" i="1"/>
</calcChain>
</file>

<file path=xl/sharedStrings.xml><?xml version="1.0" encoding="utf-8"?>
<sst xmlns="http://schemas.openxmlformats.org/spreadsheetml/2006/main" count="141" uniqueCount="73">
  <si>
    <t>As of :</t>
  </si>
  <si>
    <t>DONE</t>
  </si>
  <si>
    <t>PENDING</t>
  </si>
  <si>
    <t>CANCELLED</t>
  </si>
  <si>
    <t>TOTAL RECEIVED WORKS:</t>
  </si>
  <si>
    <t>STATUS</t>
  </si>
  <si>
    <t>BWOR #</t>
  </si>
  <si>
    <t>MONTH</t>
  </si>
  <si>
    <t>REQUEST</t>
  </si>
  <si>
    <t>START</t>
  </si>
  <si>
    <t>END</t>
  </si>
  <si>
    <t>DEPARTMENT</t>
  </si>
  <si>
    <t>LOCATION</t>
  </si>
  <si>
    <t>AREA</t>
  </si>
  <si>
    <t>DATE</t>
  </si>
  <si>
    <t>WORK TYPE</t>
  </si>
  <si>
    <t>SCOPE OF WORK</t>
  </si>
  <si>
    <t>REPAIR DONE</t>
  </si>
  <si>
    <t>REMARKS</t>
  </si>
  <si>
    <t>CONTRACTOR
/person in charge</t>
  </si>
  <si>
    <t>KOLIN PHILIPPINES INTERNATIONAL INC</t>
  </si>
  <si>
    <t>Kolin Bldg. 1854 Sta Rita St. Guadalupe Nuevo Makati Ctity</t>
  </si>
  <si>
    <t>BUILDING WORK PERMIT -2026</t>
  </si>
  <si>
    <t>B.W.P No.</t>
  </si>
  <si>
    <t>REQUISITIONER</t>
  </si>
  <si>
    <t>DATE START</t>
  </si>
  <si>
    <t>DATE DONE</t>
  </si>
  <si>
    <t>SIGNATURE</t>
  </si>
  <si>
    <t>BUILDING WORK ORDER REQUEST -2026</t>
  </si>
  <si>
    <t>December</t>
  </si>
  <si>
    <t>Lower Ground</t>
  </si>
  <si>
    <t>Admin</t>
  </si>
  <si>
    <t>MC Parking</t>
  </si>
  <si>
    <t>Corrective Maintenance</t>
  </si>
  <si>
    <t>Painting</t>
  </si>
  <si>
    <t>Repaint Acoustic board due to stain and leaking problem</t>
  </si>
  <si>
    <t>Done repainting</t>
  </si>
  <si>
    <t>OK</t>
  </si>
  <si>
    <t>John Paulo</t>
  </si>
  <si>
    <t>John Paulo / Alben</t>
  </si>
  <si>
    <t>4th Flr</t>
  </si>
  <si>
    <t>MIS</t>
  </si>
  <si>
    <t>AVR</t>
  </si>
  <si>
    <t>Others</t>
  </si>
  <si>
    <t xml:space="preserve">Relocation and upgrade of access point </t>
  </si>
  <si>
    <t>Done Relocation</t>
  </si>
  <si>
    <t>ok</t>
  </si>
  <si>
    <t>January</t>
  </si>
  <si>
    <t>Mapecon Personnel</t>
  </si>
  <si>
    <t>Head Office</t>
  </si>
  <si>
    <t>All Area</t>
  </si>
  <si>
    <t>Monthly Pest Control</t>
  </si>
  <si>
    <t xml:space="preserve">Done Pest control </t>
  </si>
  <si>
    <t>Team Cuevas</t>
  </si>
  <si>
    <t>Roofdeck</t>
  </si>
  <si>
    <t>Service</t>
  </si>
  <si>
    <t>Roof deck</t>
  </si>
  <si>
    <t>Air Condition</t>
  </si>
  <si>
    <t>General cleaning of outdoor unit and AHU</t>
  </si>
  <si>
    <t>Done General cleaning</t>
  </si>
  <si>
    <t>Team Villafuerte</t>
  </si>
  <si>
    <t>Insulation of outdoor copper tubing</t>
  </si>
  <si>
    <t>Re-insulate outdoor copper tubing</t>
  </si>
  <si>
    <t>Pantry Area</t>
  </si>
  <si>
    <t>2nd Flr</t>
  </si>
  <si>
    <t>Sanitary</t>
  </si>
  <si>
    <t>Applying Gel for insects</t>
  </si>
  <si>
    <t>Done applying</t>
  </si>
  <si>
    <t>General cleaning of Air Curtain / AHU</t>
  </si>
  <si>
    <t>Robinald Delmar</t>
  </si>
  <si>
    <t>Water proofing &amp; grinding of portion &amp; applying flexibond</t>
  </si>
  <si>
    <t>Service Dept</t>
  </si>
  <si>
    <t>General cleaning of indoor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</si>
</sst>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409]d\-mmm;@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165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7" borderId="0" xfId="0" applyFont="1" applyFill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3" fillId="3" borderId="0" xfId="0" applyFont="1" applyFill="1" applyAlignment="1"/>
    <xf numFmtId="0" fontId="3" fillId="4" borderId="0" xfId="0" applyFont="1" applyFill="1" applyAlignment="1"/>
    <xf numFmtId="0" fontId="4" fillId="5" borderId="0" xfId="0" applyFont="1" applyFill="1" applyAlignme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8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4" fillId="6" borderId="0" xfId="0" applyFont="1" applyFill="1" applyAlignment="1">
      <alignment horizontal="center"/>
    </xf>
  </cellXfs>
  <cellStyles count="1">
    <cellStyle name="Normal" xfId="0" builtinId="0"/>
  </cellStyles>
  <dxfs count="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</dxf>
    <dxf>
      <fill>
        <patternFill patternType="solid">
          <bgColor rgb="FFFF9999"/>
        </patternFill>
      </fill>
    </dxf>
    <dxf>
      <fill>
        <patternFill>
          <bgColor rgb="FF006600"/>
        </patternFill>
      </fill>
    </dxf>
  </dxfs>
  <tableStyles count="0" defaultTableStyle="TableStyleMedium2" defaultPivotStyle="PivotStyleLight16"/>
  <colors>
    <mruColors>
      <color rgb="FFFF99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view="pageBreakPreview" zoomScale="96" zoomScaleNormal="100" zoomScaleSheetLayoutView="96" workbookViewId="0">
      <selection activeCell="H25" sqref="H25"/>
    </sheetView>
  </sheetViews>
  <sheetFormatPr defaultRowHeight="16.5" x14ac:dyDescent="0.3"/>
  <cols>
    <col min="1" max="1" width="7.85546875" style="36" customWidth="1"/>
    <col min="2" max="2" width="10.85546875" style="36" customWidth="1"/>
    <col min="3" max="3" width="14.7109375" style="36" bestFit="1" customWidth="1"/>
    <col min="4" max="4" width="13.140625" style="36" bestFit="1" customWidth="1"/>
    <col min="5" max="5" width="43.85546875" style="36" customWidth="1"/>
    <col min="6" max="7" width="9.140625" style="36" customWidth="1"/>
    <col min="8" max="8" width="14.5703125" style="36" customWidth="1"/>
    <col min="9" max="9" width="13.85546875" style="36" customWidth="1"/>
    <col min="10" max="16384" width="9.140625" style="36"/>
  </cols>
  <sheetData>
    <row r="1" spans="1:9" ht="25.5" x14ac:dyDescent="0.35">
      <c r="A1" s="47" t="s">
        <v>20</v>
      </c>
      <c r="B1" s="47"/>
      <c r="C1" s="47"/>
      <c r="D1" s="47"/>
      <c r="E1" s="47"/>
      <c r="F1" s="47"/>
      <c r="G1" s="47"/>
      <c r="H1" s="47"/>
      <c r="I1" s="47"/>
    </row>
    <row r="2" spans="1:9" x14ac:dyDescent="0.3">
      <c r="A2" s="48" t="s">
        <v>21</v>
      </c>
      <c r="B2" s="48"/>
      <c r="C2" s="48"/>
      <c r="D2" s="48"/>
      <c r="E2" s="48"/>
      <c r="F2" s="48"/>
      <c r="G2" s="48"/>
      <c r="H2" s="48"/>
      <c r="I2" s="48"/>
    </row>
    <row r="4" spans="1:9" x14ac:dyDescent="0.3">
      <c r="A4" s="49" t="s">
        <v>22</v>
      </c>
      <c r="B4" s="49"/>
      <c r="C4" s="49"/>
      <c r="D4" s="49"/>
      <c r="E4" s="49"/>
      <c r="F4" s="49"/>
      <c r="G4" s="49"/>
      <c r="H4" s="49"/>
      <c r="I4" s="49"/>
    </row>
    <row r="6" spans="1:9" s="39" customFormat="1" ht="34.5" customHeight="1" x14ac:dyDescent="0.25">
      <c r="A6" s="37" t="s">
        <v>23</v>
      </c>
      <c r="B6" s="38" t="s">
        <v>14</v>
      </c>
      <c r="C6" s="38" t="s">
        <v>24</v>
      </c>
      <c r="D6" s="38" t="s">
        <v>11</v>
      </c>
      <c r="E6" s="38" t="s">
        <v>16</v>
      </c>
      <c r="F6" s="37" t="s">
        <v>25</v>
      </c>
      <c r="G6" s="37" t="s">
        <v>26</v>
      </c>
      <c r="H6" s="38" t="s">
        <v>18</v>
      </c>
      <c r="I6" s="38" t="s">
        <v>27</v>
      </c>
    </row>
    <row r="7" spans="1:9" x14ac:dyDescent="0.3">
      <c r="A7" s="40">
        <v>337</v>
      </c>
      <c r="B7" s="41"/>
      <c r="C7" s="41"/>
      <c r="D7" s="41"/>
      <c r="E7" s="41"/>
      <c r="F7" s="41"/>
      <c r="G7" s="41"/>
      <c r="H7" s="41"/>
      <c r="I7" s="41"/>
    </row>
    <row r="8" spans="1:9" x14ac:dyDescent="0.3">
      <c r="A8" s="40">
        <v>338</v>
      </c>
      <c r="B8" s="41"/>
      <c r="C8" s="41"/>
      <c r="D8" s="41"/>
      <c r="E8" s="41"/>
      <c r="F8" s="41"/>
      <c r="G8" s="41"/>
      <c r="H8" s="41"/>
      <c r="I8" s="41"/>
    </row>
    <row r="9" spans="1:9" x14ac:dyDescent="0.3">
      <c r="A9" s="40">
        <v>339</v>
      </c>
      <c r="B9" s="41"/>
      <c r="C9" s="41"/>
      <c r="D9" s="41"/>
      <c r="E9" s="41"/>
      <c r="F9" s="41"/>
      <c r="G9" s="41"/>
      <c r="H9" s="41"/>
      <c r="I9" s="41"/>
    </row>
    <row r="10" spans="1:9" x14ac:dyDescent="0.3">
      <c r="A10" s="40">
        <v>340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3">
      <c r="A11" s="40">
        <v>341</v>
      </c>
      <c r="B11" s="41"/>
      <c r="C11" s="41"/>
      <c r="D11" s="41"/>
      <c r="E11" s="41"/>
      <c r="F11" s="41"/>
      <c r="G11" s="41"/>
      <c r="H11" s="41"/>
      <c r="I11" s="41"/>
    </row>
    <row r="12" spans="1:9" x14ac:dyDescent="0.3">
      <c r="A12" s="40">
        <v>342</v>
      </c>
      <c r="B12" s="41"/>
      <c r="C12" s="41"/>
      <c r="D12" s="41"/>
      <c r="E12" s="41"/>
      <c r="F12" s="41"/>
      <c r="G12" s="41"/>
      <c r="H12" s="41"/>
      <c r="I12" s="41"/>
    </row>
    <row r="13" spans="1:9" x14ac:dyDescent="0.3">
      <c r="A13" s="40">
        <v>343</v>
      </c>
      <c r="B13" s="41"/>
      <c r="C13" s="41"/>
      <c r="D13" s="41"/>
      <c r="E13" s="41"/>
      <c r="F13" s="41"/>
      <c r="G13" s="41"/>
      <c r="H13" s="41"/>
      <c r="I13" s="41"/>
    </row>
    <row r="14" spans="1:9" x14ac:dyDescent="0.3">
      <c r="A14" s="40">
        <v>344</v>
      </c>
      <c r="B14" s="41"/>
      <c r="C14" s="41"/>
      <c r="D14" s="41"/>
      <c r="E14" s="41"/>
      <c r="F14" s="41"/>
      <c r="G14" s="41"/>
      <c r="H14" s="41"/>
      <c r="I14" s="41"/>
    </row>
    <row r="15" spans="1:9" x14ac:dyDescent="0.3">
      <c r="A15" s="40">
        <v>345</v>
      </c>
      <c r="B15" s="41"/>
      <c r="C15" s="41"/>
      <c r="D15" s="41"/>
      <c r="E15" s="41"/>
      <c r="F15" s="41"/>
      <c r="G15" s="41"/>
      <c r="H15" s="41"/>
      <c r="I15" s="41"/>
    </row>
    <row r="16" spans="1:9" x14ac:dyDescent="0.3">
      <c r="A16" s="40">
        <v>346</v>
      </c>
      <c r="B16" s="41"/>
      <c r="C16" s="41"/>
      <c r="D16" s="41"/>
      <c r="E16" s="41"/>
      <c r="F16" s="41"/>
      <c r="G16" s="41"/>
      <c r="H16" s="41"/>
      <c r="I16" s="41"/>
    </row>
    <row r="17" spans="1:9" x14ac:dyDescent="0.3">
      <c r="A17" s="40">
        <v>347</v>
      </c>
      <c r="B17" s="41"/>
      <c r="C17" s="41"/>
      <c r="D17" s="41"/>
      <c r="E17" s="41"/>
      <c r="F17" s="41"/>
      <c r="G17" s="41"/>
      <c r="H17" s="41"/>
      <c r="I17" s="41"/>
    </row>
    <row r="18" spans="1:9" x14ac:dyDescent="0.3">
      <c r="A18" s="40">
        <v>348</v>
      </c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40">
        <v>349</v>
      </c>
      <c r="B19" s="41"/>
      <c r="C19" s="41"/>
      <c r="D19" s="41"/>
      <c r="E19" s="41"/>
      <c r="F19" s="41"/>
      <c r="G19" s="41"/>
      <c r="H19" s="41"/>
      <c r="I19" s="41"/>
    </row>
    <row r="20" spans="1:9" x14ac:dyDescent="0.3">
      <c r="A20" s="40">
        <v>350</v>
      </c>
      <c r="B20" s="41"/>
      <c r="C20" s="41"/>
      <c r="D20" s="41"/>
      <c r="E20" s="41"/>
      <c r="F20" s="41"/>
      <c r="G20" s="41"/>
      <c r="H20" s="41"/>
      <c r="I20" s="41"/>
    </row>
    <row r="21" spans="1:9" x14ac:dyDescent="0.3">
      <c r="A21" s="40">
        <v>351</v>
      </c>
      <c r="B21" s="41"/>
      <c r="C21" s="41"/>
      <c r="D21" s="41"/>
      <c r="E21" s="41"/>
      <c r="F21" s="41"/>
      <c r="G21" s="41"/>
      <c r="H21" s="41"/>
      <c r="I21" s="41"/>
    </row>
    <row r="22" spans="1:9" x14ac:dyDescent="0.3">
      <c r="A22" s="40">
        <v>352</v>
      </c>
      <c r="B22" s="41"/>
      <c r="C22" s="41"/>
      <c r="D22" s="41"/>
      <c r="E22" s="41"/>
      <c r="F22" s="41"/>
      <c r="G22" s="41"/>
      <c r="H22" s="41"/>
      <c r="I22" s="41"/>
    </row>
    <row r="23" spans="1:9" x14ac:dyDescent="0.3">
      <c r="A23" s="40">
        <v>353</v>
      </c>
      <c r="B23" s="41"/>
      <c r="C23" s="41"/>
      <c r="D23" s="41"/>
      <c r="E23" s="41"/>
      <c r="F23" s="41"/>
      <c r="G23" s="41"/>
      <c r="H23" s="41"/>
      <c r="I23" s="41"/>
    </row>
    <row r="24" spans="1:9" x14ac:dyDescent="0.3">
      <c r="A24" s="40">
        <v>354</v>
      </c>
      <c r="B24" s="41"/>
      <c r="C24" s="41"/>
      <c r="D24" s="41"/>
      <c r="E24" s="41"/>
      <c r="F24" s="41"/>
      <c r="G24" s="41"/>
      <c r="H24" s="41"/>
      <c r="I24" s="41"/>
    </row>
    <row r="25" spans="1:9" x14ac:dyDescent="0.3">
      <c r="A25" s="40">
        <v>355</v>
      </c>
      <c r="B25" s="41"/>
      <c r="C25" s="41"/>
      <c r="D25" s="41"/>
      <c r="E25" s="41"/>
      <c r="F25" s="41"/>
      <c r="G25" s="41"/>
      <c r="H25" s="41"/>
      <c r="I25" s="41"/>
    </row>
    <row r="26" spans="1:9" x14ac:dyDescent="0.3">
      <c r="A26" s="40">
        <v>356</v>
      </c>
      <c r="B26" s="41"/>
      <c r="C26" s="41"/>
      <c r="D26" s="41"/>
      <c r="E26" s="41"/>
      <c r="F26" s="41"/>
      <c r="G26" s="41"/>
      <c r="H26" s="41"/>
      <c r="I26" s="41"/>
    </row>
    <row r="27" spans="1:9" x14ac:dyDescent="0.3">
      <c r="A27" s="40">
        <v>357</v>
      </c>
      <c r="B27" s="41"/>
      <c r="C27" s="41"/>
      <c r="D27" s="41"/>
      <c r="E27" s="41"/>
      <c r="F27" s="41"/>
      <c r="G27" s="41"/>
      <c r="H27" s="41"/>
      <c r="I27" s="41"/>
    </row>
    <row r="28" spans="1:9" x14ac:dyDescent="0.3">
      <c r="A28" s="40">
        <v>358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0">
        <v>359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0">
        <v>360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40">
        <v>361</v>
      </c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0">
        <v>362</v>
      </c>
      <c r="B32" s="41"/>
      <c r="C32" s="41"/>
      <c r="D32" s="41"/>
      <c r="E32" s="41"/>
      <c r="F32" s="41"/>
      <c r="G32" s="41"/>
      <c r="H32" s="41"/>
      <c r="I32" s="41"/>
    </row>
    <row r="33" spans="1:1" x14ac:dyDescent="0.3">
      <c r="A33" s="42"/>
    </row>
    <row r="34" spans="1:1" x14ac:dyDescent="0.3">
      <c r="A34" s="42"/>
    </row>
    <row r="35" spans="1:1" x14ac:dyDescent="0.3">
      <c r="A35" s="42"/>
    </row>
  </sheetData>
  <mergeCells count="3">
    <mergeCell ref="A1:I1"/>
    <mergeCell ref="A2:I2"/>
    <mergeCell ref="A4:I4"/>
  </mergeCells>
  <printOptions horizontalCentered="1" verticalCentered="1"/>
  <pageMargins left="0" right="0.5" top="0" bottom="0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5"/>
  <sheetViews>
    <sheetView tabSelected="1" view="pageBreakPreview" zoomScale="96" zoomScaleNormal="100" zoomScaleSheetLayoutView="96" workbookViewId="0">
      <selection activeCell="A7" sqref="A7:A32"/>
    </sheetView>
  </sheetViews>
  <sheetFormatPr defaultRowHeight="16.5" x14ac:dyDescent="0.3"/>
  <cols>
    <col min="1" max="1" width="7.85546875" style="36" customWidth="1"/>
    <col min="2" max="2" width="10.85546875" style="36" customWidth="1"/>
    <col min="3" max="3" width="14.7109375" style="36" bestFit="1" customWidth="1"/>
    <col min="4" max="4" width="13.140625" style="36" bestFit="1" customWidth="1"/>
    <col min="5" max="5" width="43.85546875" style="36" customWidth="1"/>
    <col min="6" max="7" width="9.140625" style="36" customWidth="1"/>
    <col min="8" max="8" width="14.5703125" style="36" customWidth="1"/>
    <col min="9" max="9" width="13.85546875" style="36" customWidth="1"/>
    <col min="10" max="16384" width="9.140625" style="36"/>
  </cols>
  <sheetData>
    <row r="1" spans="1:9" ht="25.5" x14ac:dyDescent="0.35">
      <c r="A1" s="47" t="s">
        <v>20</v>
      </c>
      <c r="B1" s="47"/>
      <c r="C1" s="47"/>
      <c r="D1" s="47"/>
      <c r="E1" s="47"/>
      <c r="F1" s="47"/>
      <c r="G1" s="47"/>
      <c r="H1" s="47"/>
      <c r="I1" s="47"/>
    </row>
    <row r="2" spans="1:9" x14ac:dyDescent="0.3">
      <c r="A2" s="48" t="s">
        <v>21</v>
      </c>
      <c r="B2" s="48"/>
      <c r="C2" s="48"/>
      <c r="D2" s="48"/>
      <c r="E2" s="48"/>
      <c r="F2" s="48"/>
      <c r="G2" s="48"/>
      <c r="H2" s="48"/>
      <c r="I2" s="48"/>
    </row>
    <row r="4" spans="1:9" x14ac:dyDescent="0.3">
      <c r="A4" s="49" t="s">
        <v>28</v>
      </c>
      <c r="B4" s="49"/>
      <c r="C4" s="49"/>
      <c r="D4" s="49"/>
      <c r="E4" s="49"/>
      <c r="F4" s="49"/>
      <c r="G4" s="49"/>
      <c r="H4" s="49"/>
      <c r="I4" s="49"/>
    </row>
    <row r="6" spans="1:9" s="39" customFormat="1" ht="34.5" customHeight="1" x14ac:dyDescent="0.25">
      <c r="A6" s="37" t="s">
        <v>23</v>
      </c>
      <c r="B6" s="38" t="s">
        <v>14</v>
      </c>
      <c r="C6" s="38" t="s">
        <v>24</v>
      </c>
      <c r="D6" s="38" t="s">
        <v>11</v>
      </c>
      <c r="E6" s="38" t="s">
        <v>16</v>
      </c>
      <c r="F6" s="37" t="s">
        <v>25</v>
      </c>
      <c r="G6" s="37" t="s">
        <v>26</v>
      </c>
      <c r="H6" s="38" t="s">
        <v>18</v>
      </c>
      <c r="I6" s="38" t="s">
        <v>27</v>
      </c>
    </row>
    <row r="7" spans="1:9" x14ac:dyDescent="0.3">
      <c r="A7" s="40">
        <v>1143</v>
      </c>
      <c r="B7" s="41"/>
      <c r="C7" s="41"/>
      <c r="D7" s="41"/>
      <c r="E7" s="41"/>
      <c r="F7" s="41"/>
      <c r="G7" s="41"/>
      <c r="H7" s="41"/>
      <c r="I7" s="41"/>
    </row>
    <row r="8" spans="1:9" x14ac:dyDescent="0.3">
      <c r="A8" s="40">
        <v>1144</v>
      </c>
      <c r="B8" s="41"/>
      <c r="C8" s="41"/>
      <c r="D8" s="41"/>
      <c r="E8" s="41"/>
      <c r="F8" s="41"/>
      <c r="G8" s="41"/>
      <c r="H8" s="41"/>
      <c r="I8" s="41"/>
    </row>
    <row r="9" spans="1:9" x14ac:dyDescent="0.3">
      <c r="A9" s="40">
        <v>1145</v>
      </c>
      <c r="B9" s="41"/>
      <c r="C9" s="41"/>
      <c r="D9" s="41"/>
      <c r="E9" s="41"/>
      <c r="F9" s="41"/>
      <c r="G9" s="41"/>
      <c r="H9" s="41"/>
      <c r="I9" s="41"/>
    </row>
    <row r="10" spans="1:9" x14ac:dyDescent="0.3">
      <c r="A10" s="40">
        <v>1146</v>
      </c>
      <c r="B10" s="41"/>
      <c r="C10" s="41"/>
      <c r="D10" s="41"/>
      <c r="E10" s="41"/>
      <c r="F10" s="41"/>
      <c r="G10" s="41"/>
      <c r="H10" s="41"/>
      <c r="I10" s="41"/>
    </row>
    <row r="11" spans="1:9" x14ac:dyDescent="0.3">
      <c r="A11" s="40">
        <v>1147</v>
      </c>
      <c r="B11" s="41"/>
      <c r="C11" s="41"/>
      <c r="D11" s="41"/>
      <c r="E11" s="41"/>
      <c r="F11" s="41"/>
      <c r="G11" s="41"/>
      <c r="H11" s="41"/>
      <c r="I11" s="41"/>
    </row>
    <row r="12" spans="1:9" x14ac:dyDescent="0.3">
      <c r="A12" s="40">
        <v>1148</v>
      </c>
      <c r="B12" s="41"/>
      <c r="C12" s="41"/>
      <c r="D12" s="41"/>
      <c r="E12" s="41"/>
      <c r="F12" s="41"/>
      <c r="G12" s="41"/>
      <c r="H12" s="41"/>
      <c r="I12" s="41"/>
    </row>
    <row r="13" spans="1:9" x14ac:dyDescent="0.3">
      <c r="A13" s="40">
        <v>1149</v>
      </c>
      <c r="B13" s="41"/>
      <c r="C13" s="41"/>
      <c r="D13" s="41"/>
      <c r="E13" s="41"/>
      <c r="F13" s="41"/>
      <c r="G13" s="41"/>
      <c r="H13" s="41"/>
      <c r="I13" s="41"/>
    </row>
    <row r="14" spans="1:9" x14ac:dyDescent="0.3">
      <c r="A14" s="40">
        <v>1150</v>
      </c>
      <c r="B14" s="41"/>
      <c r="C14" s="41"/>
      <c r="D14" s="41"/>
      <c r="E14" s="41"/>
      <c r="F14" s="41"/>
      <c r="G14" s="41"/>
      <c r="H14" s="41"/>
      <c r="I14" s="41"/>
    </row>
    <row r="15" spans="1:9" x14ac:dyDescent="0.3">
      <c r="A15" s="40">
        <v>1151</v>
      </c>
      <c r="B15" s="41"/>
      <c r="C15" s="41"/>
      <c r="D15" s="41"/>
      <c r="E15" s="41"/>
      <c r="F15" s="41"/>
      <c r="G15" s="41"/>
      <c r="H15" s="41"/>
      <c r="I15" s="41"/>
    </row>
    <row r="16" spans="1:9" x14ac:dyDescent="0.3">
      <c r="A16" s="40">
        <v>1152</v>
      </c>
      <c r="B16" s="41"/>
      <c r="C16" s="41"/>
      <c r="D16" s="41"/>
      <c r="E16" s="41"/>
      <c r="F16" s="41"/>
      <c r="G16" s="41"/>
      <c r="H16" s="41"/>
      <c r="I16" s="41"/>
    </row>
    <row r="17" spans="1:9" x14ac:dyDescent="0.3">
      <c r="A17" s="40">
        <v>1153</v>
      </c>
      <c r="B17" s="41"/>
      <c r="C17" s="41"/>
      <c r="D17" s="41"/>
      <c r="E17" s="41"/>
      <c r="F17" s="41"/>
      <c r="G17" s="41"/>
      <c r="H17" s="41"/>
      <c r="I17" s="41"/>
    </row>
    <row r="18" spans="1:9" x14ac:dyDescent="0.3">
      <c r="A18" s="40">
        <v>1154</v>
      </c>
      <c r="B18" s="41"/>
      <c r="C18" s="41"/>
      <c r="D18" s="41"/>
      <c r="E18" s="41"/>
      <c r="F18" s="41"/>
      <c r="G18" s="41"/>
      <c r="H18" s="41"/>
      <c r="I18" s="41"/>
    </row>
    <row r="19" spans="1:9" x14ac:dyDescent="0.3">
      <c r="A19" s="40">
        <v>1155</v>
      </c>
      <c r="B19" s="41"/>
      <c r="C19" s="41"/>
      <c r="D19" s="41"/>
      <c r="E19" s="41"/>
      <c r="F19" s="41"/>
      <c r="G19" s="41"/>
      <c r="H19" s="41"/>
      <c r="I19" s="41"/>
    </row>
    <row r="20" spans="1:9" x14ac:dyDescent="0.3">
      <c r="A20" s="40">
        <v>1156</v>
      </c>
      <c r="B20" s="41"/>
      <c r="C20" s="41"/>
      <c r="D20" s="41"/>
      <c r="E20" s="41"/>
      <c r="F20" s="41"/>
      <c r="G20" s="41"/>
      <c r="H20" s="41"/>
      <c r="I20" s="41"/>
    </row>
    <row r="21" spans="1:9" x14ac:dyDescent="0.3">
      <c r="A21" s="40">
        <v>1157</v>
      </c>
      <c r="B21" s="41"/>
      <c r="C21" s="41"/>
      <c r="D21" s="41"/>
      <c r="E21" s="41"/>
      <c r="F21" s="41"/>
      <c r="G21" s="41"/>
      <c r="H21" s="41"/>
      <c r="I21" s="41"/>
    </row>
    <row r="22" spans="1:9" x14ac:dyDescent="0.3">
      <c r="A22" s="40">
        <v>1158</v>
      </c>
      <c r="B22" s="41"/>
      <c r="C22" s="41"/>
      <c r="D22" s="41"/>
      <c r="E22" s="41"/>
      <c r="F22" s="41"/>
      <c r="G22" s="41"/>
      <c r="H22" s="41"/>
      <c r="I22" s="41"/>
    </row>
    <row r="23" spans="1:9" x14ac:dyDescent="0.3">
      <c r="A23" s="40">
        <v>1159</v>
      </c>
      <c r="B23" s="41"/>
      <c r="C23" s="41"/>
      <c r="D23" s="41"/>
      <c r="E23" s="41"/>
      <c r="F23" s="41"/>
      <c r="G23" s="41"/>
      <c r="H23" s="41"/>
      <c r="I23" s="41"/>
    </row>
    <row r="24" spans="1:9" x14ac:dyDescent="0.3">
      <c r="A24" s="40">
        <v>1160</v>
      </c>
      <c r="B24" s="41"/>
      <c r="C24" s="41"/>
      <c r="D24" s="41"/>
      <c r="E24" s="41"/>
      <c r="F24" s="41"/>
      <c r="G24" s="41"/>
      <c r="H24" s="41"/>
      <c r="I24" s="41"/>
    </row>
    <row r="25" spans="1:9" x14ac:dyDescent="0.3">
      <c r="A25" s="40">
        <v>1161</v>
      </c>
      <c r="B25" s="41"/>
      <c r="C25" s="41"/>
      <c r="D25" s="41"/>
      <c r="E25" s="41"/>
      <c r="F25" s="41"/>
      <c r="G25" s="41"/>
      <c r="H25" s="41"/>
      <c r="I25" s="41"/>
    </row>
    <row r="26" spans="1:9" x14ac:dyDescent="0.3">
      <c r="A26" s="40">
        <v>1162</v>
      </c>
      <c r="B26" s="41"/>
      <c r="C26" s="41"/>
      <c r="D26" s="41"/>
      <c r="E26" s="41"/>
      <c r="F26" s="41"/>
      <c r="G26" s="41"/>
      <c r="H26" s="41"/>
      <c r="I26" s="41"/>
    </row>
    <row r="27" spans="1:9" x14ac:dyDescent="0.3">
      <c r="A27" s="40">
        <v>1163</v>
      </c>
      <c r="B27" s="41"/>
      <c r="C27" s="41"/>
      <c r="D27" s="41"/>
      <c r="E27" s="41"/>
      <c r="F27" s="41"/>
      <c r="G27" s="41"/>
      <c r="H27" s="41"/>
      <c r="I27" s="41"/>
    </row>
    <row r="28" spans="1:9" x14ac:dyDescent="0.3">
      <c r="A28" s="40">
        <v>1164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">
      <c r="A29" s="40">
        <v>1165</v>
      </c>
      <c r="B29" s="41"/>
      <c r="C29" s="41"/>
      <c r="D29" s="41"/>
      <c r="E29" s="41"/>
      <c r="F29" s="41"/>
      <c r="G29" s="41"/>
      <c r="H29" s="41"/>
      <c r="I29" s="41"/>
    </row>
    <row r="30" spans="1:9" x14ac:dyDescent="0.3">
      <c r="A30" s="40">
        <v>1166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3">
      <c r="A31" s="40">
        <v>1167</v>
      </c>
      <c r="B31" s="41"/>
      <c r="C31" s="41"/>
      <c r="D31" s="41"/>
      <c r="E31" s="41"/>
      <c r="F31" s="41"/>
      <c r="G31" s="41"/>
      <c r="H31" s="41"/>
      <c r="I31" s="41"/>
    </row>
    <row r="32" spans="1:9" x14ac:dyDescent="0.3">
      <c r="A32" s="40">
        <v>1168</v>
      </c>
      <c r="B32" s="41"/>
      <c r="C32" s="41"/>
      <c r="D32" s="41"/>
      <c r="E32" s="41"/>
      <c r="F32" s="41"/>
      <c r="G32" s="41"/>
      <c r="H32" s="41"/>
      <c r="I32" s="41"/>
    </row>
    <row r="33" spans="1:1" x14ac:dyDescent="0.3">
      <c r="A33" s="42"/>
    </row>
    <row r="34" spans="1:1" x14ac:dyDescent="0.3">
      <c r="A34" s="42"/>
    </row>
    <row r="35" spans="1:1" x14ac:dyDescent="0.3">
      <c r="A35" s="42"/>
    </row>
  </sheetData>
  <mergeCells count="3">
    <mergeCell ref="A1:I1"/>
    <mergeCell ref="A2:I2"/>
    <mergeCell ref="A4:I4"/>
  </mergeCells>
  <printOptions horizontalCentered="1" verticalCentered="1"/>
  <pageMargins left="0" right="0.5" top="0" bottom="0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101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3" sqref="E3"/>
    </sheetView>
  </sheetViews>
  <sheetFormatPr defaultRowHeight="15" x14ac:dyDescent="0.25"/>
  <cols>
    <col min="1" max="1" width="12.5703125" customWidth="1"/>
    <col min="2" max="2" width="13.7109375" customWidth="1"/>
    <col min="3" max="3" width="16.140625" customWidth="1"/>
    <col min="4" max="4" width="8.7109375" customWidth="1"/>
    <col min="5" max="6" width="8.140625" customWidth="1"/>
    <col min="7" max="7" width="20.7109375" style="6" bestFit="1" customWidth="1"/>
    <col min="8" max="8" width="13.140625" customWidth="1"/>
    <col min="9" max="9" width="14.28515625" style="1" customWidth="1"/>
    <col min="10" max="10" width="14.28515625" style="2" customWidth="1"/>
    <col min="11" max="11" width="22" customWidth="1"/>
    <col min="12" max="12" width="17.140625" customWidth="1"/>
    <col min="13" max="13" width="47.5703125" style="8" customWidth="1"/>
    <col min="14" max="14" width="28.7109375" customWidth="1"/>
    <col min="15" max="15" width="10.7109375" customWidth="1"/>
  </cols>
  <sheetData>
    <row r="1" spans="1:15" s="26" customFormat="1" x14ac:dyDescent="0.25">
      <c r="A1" s="26" t="s">
        <v>0</v>
      </c>
      <c r="B1" s="56">
        <f ca="1">TODAY()</f>
        <v>46093</v>
      </c>
      <c r="C1" s="56"/>
      <c r="G1" s="27"/>
      <c r="I1" s="28"/>
      <c r="J1" s="28"/>
      <c r="M1" s="29"/>
    </row>
    <row r="3" spans="1:15" x14ac:dyDescent="0.25">
      <c r="A3" s="33"/>
      <c r="B3" s="30" t="s">
        <v>1</v>
      </c>
      <c r="C3" s="43">
        <f>COUNTIF(A10:A62,"DONE")</f>
        <v>8</v>
      </c>
    </row>
    <row r="4" spans="1:15" x14ac:dyDescent="0.25">
      <c r="A4" s="34"/>
      <c r="B4" s="31" t="s">
        <v>2</v>
      </c>
      <c r="C4" s="43">
        <f>COUNTIF(A10:A62,"PENDING")</f>
        <v>1</v>
      </c>
    </row>
    <row r="5" spans="1:15" x14ac:dyDescent="0.25">
      <c r="A5" s="35"/>
      <c r="B5" s="32" t="s">
        <v>3</v>
      </c>
      <c r="C5" s="43">
        <f>COUNTIF(A10:A62,"CANCELLED")</f>
        <v>0</v>
      </c>
    </row>
    <row r="6" spans="1:15" x14ac:dyDescent="0.25">
      <c r="A6" s="57" t="s">
        <v>4</v>
      </c>
      <c r="B6" s="57"/>
      <c r="C6" s="43">
        <f>SUM(C3:C5)</f>
        <v>9</v>
      </c>
    </row>
    <row r="8" spans="1:15" x14ac:dyDescent="0.25">
      <c r="A8" s="50" t="s">
        <v>5</v>
      </c>
      <c r="B8" s="50" t="s">
        <v>6</v>
      </c>
      <c r="C8" s="50" t="s">
        <v>7</v>
      </c>
      <c r="D8" s="53" t="s">
        <v>14</v>
      </c>
      <c r="E8" s="53"/>
      <c r="F8" s="53"/>
      <c r="G8" s="50" t="s">
        <v>19</v>
      </c>
      <c r="H8" s="50" t="s">
        <v>12</v>
      </c>
      <c r="I8" s="50" t="s">
        <v>11</v>
      </c>
      <c r="J8" s="50" t="s">
        <v>13</v>
      </c>
      <c r="K8" s="54" t="s">
        <v>15</v>
      </c>
      <c r="L8" s="55"/>
      <c r="M8" s="50" t="s">
        <v>16</v>
      </c>
      <c r="N8" s="50" t="s">
        <v>17</v>
      </c>
      <c r="O8" s="51" t="s">
        <v>18</v>
      </c>
    </row>
    <row r="9" spans="1:15" ht="21" customHeight="1" x14ac:dyDescent="0.25">
      <c r="A9" s="50"/>
      <c r="B9" s="50"/>
      <c r="C9" s="50"/>
      <c r="D9" s="5" t="s">
        <v>8</v>
      </c>
      <c r="E9" s="5" t="s">
        <v>9</v>
      </c>
      <c r="F9" s="5" t="s">
        <v>10</v>
      </c>
      <c r="G9" s="50"/>
      <c r="H9" s="50"/>
      <c r="I9" s="50"/>
      <c r="J9" s="50"/>
      <c r="K9" s="3"/>
      <c r="L9" s="3"/>
      <c r="M9" s="50"/>
      <c r="N9" s="50"/>
      <c r="O9" s="52"/>
    </row>
    <row r="10" spans="1:15" s="4" customFormat="1" ht="16.5" customHeight="1" x14ac:dyDescent="0.2">
      <c r="A10" s="45" t="s">
        <v>1</v>
      </c>
      <c r="B10" s="11">
        <v>1115</v>
      </c>
      <c r="C10" s="11" t="s">
        <v>29</v>
      </c>
      <c r="D10" s="12">
        <v>46009</v>
      </c>
      <c r="E10" s="12">
        <v>46027</v>
      </c>
      <c r="F10" s="12">
        <v>46027</v>
      </c>
      <c r="G10" s="13" t="s">
        <v>38</v>
      </c>
      <c r="H10" s="11" t="s">
        <v>30</v>
      </c>
      <c r="I10" s="11" t="s">
        <v>31</v>
      </c>
      <c r="J10" s="11" t="s">
        <v>32</v>
      </c>
      <c r="K10" s="11" t="s">
        <v>33</v>
      </c>
      <c r="L10" s="13" t="s">
        <v>34</v>
      </c>
      <c r="M10" s="13" t="s">
        <v>35</v>
      </c>
      <c r="N10" s="13" t="s">
        <v>36</v>
      </c>
      <c r="O10" s="11" t="s">
        <v>37</v>
      </c>
    </row>
    <row r="11" spans="1:15" s="4" customFormat="1" ht="16.5" customHeight="1" x14ac:dyDescent="0.2">
      <c r="A11" s="45" t="s">
        <v>1</v>
      </c>
      <c r="B11" s="11">
        <v>1116</v>
      </c>
      <c r="C11" s="11" t="s">
        <v>29</v>
      </c>
      <c r="D11" s="12">
        <v>46009</v>
      </c>
      <c r="E11" s="12">
        <v>46010</v>
      </c>
      <c r="F11" s="12">
        <v>46010</v>
      </c>
      <c r="G11" s="13" t="s">
        <v>39</v>
      </c>
      <c r="H11" s="11" t="s">
        <v>40</v>
      </c>
      <c r="I11" s="11" t="s">
        <v>41</v>
      </c>
      <c r="J11" s="11" t="s">
        <v>42</v>
      </c>
      <c r="K11" s="11" t="s">
        <v>33</v>
      </c>
      <c r="L11" s="13" t="s">
        <v>43</v>
      </c>
      <c r="M11" s="13" t="s">
        <v>44</v>
      </c>
      <c r="N11" s="13" t="s">
        <v>45</v>
      </c>
      <c r="O11" s="11" t="s">
        <v>46</v>
      </c>
    </row>
    <row r="12" spans="1:15" s="4" customFormat="1" ht="16.5" customHeight="1" x14ac:dyDescent="0.2">
      <c r="A12" s="45" t="s">
        <v>1</v>
      </c>
      <c r="B12" s="11">
        <v>1117</v>
      </c>
      <c r="C12" s="11" t="s">
        <v>47</v>
      </c>
      <c r="D12" s="12">
        <v>46024</v>
      </c>
      <c r="E12" s="12">
        <v>46024</v>
      </c>
      <c r="F12" s="12">
        <v>46024</v>
      </c>
      <c r="G12" s="13" t="s">
        <v>48</v>
      </c>
      <c r="H12" s="11" t="s">
        <v>49</v>
      </c>
      <c r="I12" s="11" t="s">
        <v>31</v>
      </c>
      <c r="J12" s="11" t="s">
        <v>50</v>
      </c>
      <c r="K12" s="11" t="s">
        <v>33</v>
      </c>
      <c r="L12" s="13" t="s">
        <v>65</v>
      </c>
      <c r="M12" s="13" t="s">
        <v>51</v>
      </c>
      <c r="N12" s="13" t="s">
        <v>52</v>
      </c>
      <c r="O12" s="11" t="s">
        <v>37</v>
      </c>
    </row>
    <row r="13" spans="1:15" s="4" customFormat="1" ht="16.5" customHeight="1" x14ac:dyDescent="0.2">
      <c r="A13" s="45" t="s">
        <v>1</v>
      </c>
      <c r="B13" s="11">
        <v>1118</v>
      </c>
      <c r="C13" s="11" t="s">
        <v>47</v>
      </c>
      <c r="D13" s="12">
        <v>46025</v>
      </c>
      <c r="E13" s="12">
        <v>46025</v>
      </c>
      <c r="F13" s="12">
        <v>46025</v>
      </c>
      <c r="G13" s="13" t="s">
        <v>53</v>
      </c>
      <c r="H13" s="11" t="s">
        <v>54</v>
      </c>
      <c r="I13" s="11" t="s">
        <v>55</v>
      </c>
      <c r="J13" s="11" t="s">
        <v>56</v>
      </c>
      <c r="K13" s="11" t="s">
        <v>33</v>
      </c>
      <c r="L13" s="13" t="s">
        <v>57</v>
      </c>
      <c r="M13" s="13" t="s">
        <v>58</v>
      </c>
      <c r="N13" s="13" t="s">
        <v>59</v>
      </c>
      <c r="O13" s="11" t="s">
        <v>37</v>
      </c>
    </row>
    <row r="14" spans="1:15" s="4" customFormat="1" ht="16.5" customHeight="1" x14ac:dyDescent="0.2">
      <c r="A14" s="45" t="s">
        <v>1</v>
      </c>
      <c r="B14" s="11">
        <v>1119</v>
      </c>
      <c r="C14" s="11" t="s">
        <v>47</v>
      </c>
      <c r="D14" s="12">
        <v>46029</v>
      </c>
      <c r="E14" s="12">
        <v>46029</v>
      </c>
      <c r="F14" s="12">
        <v>46029</v>
      </c>
      <c r="G14" s="13" t="s">
        <v>60</v>
      </c>
      <c r="H14" s="11" t="s">
        <v>54</v>
      </c>
      <c r="I14" s="11" t="s">
        <v>55</v>
      </c>
      <c r="J14" s="11" t="s">
        <v>56</v>
      </c>
      <c r="K14" s="11" t="s">
        <v>33</v>
      </c>
      <c r="L14" s="13" t="s">
        <v>57</v>
      </c>
      <c r="M14" s="13" t="s">
        <v>61</v>
      </c>
      <c r="N14" s="13" t="s">
        <v>62</v>
      </c>
      <c r="O14" s="11" t="s">
        <v>37</v>
      </c>
    </row>
    <row r="15" spans="1:15" s="4" customFormat="1" ht="16.5" customHeight="1" x14ac:dyDescent="0.2">
      <c r="A15" s="45" t="s">
        <v>1</v>
      </c>
      <c r="B15" s="11">
        <v>1120</v>
      </c>
      <c r="C15" s="11" t="s">
        <v>47</v>
      </c>
      <c r="D15" s="12">
        <v>46029</v>
      </c>
      <c r="E15" s="12">
        <v>46029</v>
      </c>
      <c r="F15" s="12">
        <v>46029</v>
      </c>
      <c r="G15" s="13" t="s">
        <v>48</v>
      </c>
      <c r="H15" s="11" t="s">
        <v>63</v>
      </c>
      <c r="I15" s="11" t="s">
        <v>31</v>
      </c>
      <c r="J15" s="11" t="s">
        <v>64</v>
      </c>
      <c r="K15" s="11" t="s">
        <v>33</v>
      </c>
      <c r="L15" s="13" t="s">
        <v>65</v>
      </c>
      <c r="M15" s="13" t="s">
        <v>66</v>
      </c>
      <c r="N15" s="13" t="s">
        <v>67</v>
      </c>
      <c r="O15" s="11" t="s">
        <v>37</v>
      </c>
    </row>
    <row r="16" spans="1:15" s="4" customFormat="1" ht="16.5" customHeight="1" x14ac:dyDescent="0.2">
      <c r="A16" s="45" t="s">
        <v>1</v>
      </c>
      <c r="B16" s="11">
        <v>1121</v>
      </c>
      <c r="C16" s="11" t="s">
        <v>47</v>
      </c>
      <c r="D16" s="12">
        <v>46032</v>
      </c>
      <c r="E16" s="12">
        <v>46039</v>
      </c>
      <c r="F16" s="12">
        <v>46039</v>
      </c>
      <c r="G16" s="13" t="s">
        <v>60</v>
      </c>
      <c r="H16" s="11" t="s">
        <v>63</v>
      </c>
      <c r="I16" s="11" t="s">
        <v>55</v>
      </c>
      <c r="J16" s="11" t="s">
        <v>64</v>
      </c>
      <c r="K16" s="11" t="s">
        <v>33</v>
      </c>
      <c r="L16" s="13" t="s">
        <v>57</v>
      </c>
      <c r="M16" s="13" t="s">
        <v>68</v>
      </c>
      <c r="N16" s="13" t="s">
        <v>59</v>
      </c>
      <c r="O16" s="11" t="s">
        <v>37</v>
      </c>
    </row>
    <row r="17" spans="1:15" s="4" customFormat="1" ht="16.5" customHeight="1" x14ac:dyDescent="0.2">
      <c r="A17" s="45" t="s">
        <v>1</v>
      </c>
      <c r="B17" s="11">
        <v>1122</v>
      </c>
      <c r="C17" s="11" t="s">
        <v>47</v>
      </c>
      <c r="D17" s="12">
        <v>46038</v>
      </c>
      <c r="E17" s="12">
        <v>46039</v>
      </c>
      <c r="F17" s="12">
        <v>46039</v>
      </c>
      <c r="G17" s="13" t="s">
        <v>53</v>
      </c>
      <c r="H17" s="11" t="s">
        <v>71</v>
      </c>
      <c r="I17" s="11" t="s">
        <v>55</v>
      </c>
      <c r="J17" s="11" t="s">
        <v>64</v>
      </c>
      <c r="K17" s="11" t="s">
        <v>33</v>
      </c>
      <c r="L17" s="13" t="s">
        <v>57</v>
      </c>
      <c r="M17" s="13" t="s">
        <v>72</v>
      </c>
      <c r="N17" s="13" t="s">
        <v>59</v>
      </c>
      <c r="O17" s="11" t="s">
        <v>37</v>
      </c>
    </row>
    <row r="18" spans="1:15" s="4" customFormat="1" ht="16.5" customHeight="1" x14ac:dyDescent="0.2">
      <c r="A18" s="45" t="s">
        <v>2</v>
      </c>
      <c r="B18" s="11">
        <v>1123</v>
      </c>
      <c r="C18" s="11" t="s">
        <v>47</v>
      </c>
      <c r="D18" s="12">
        <v>46042</v>
      </c>
      <c r="E18" s="12">
        <v>46042</v>
      </c>
      <c r="F18" s="12"/>
      <c r="G18" s="13" t="s">
        <v>69</v>
      </c>
      <c r="H18" s="11" t="s">
        <v>56</v>
      </c>
      <c r="I18" s="11" t="s">
        <v>31</v>
      </c>
      <c r="J18" s="11" t="s">
        <v>40</v>
      </c>
      <c r="K18" s="11" t="s">
        <v>33</v>
      </c>
      <c r="L18" s="13" t="s">
        <v>34</v>
      </c>
      <c r="M18" s="13" t="s">
        <v>70</v>
      </c>
      <c r="N18" s="13"/>
      <c r="O18" s="11"/>
    </row>
    <row r="19" spans="1:15" s="4" customFormat="1" ht="16.5" customHeight="1" x14ac:dyDescent="0.2">
      <c r="A19" s="45"/>
      <c r="B19" s="11">
        <v>1124</v>
      </c>
      <c r="C19" s="11"/>
      <c r="D19" s="12"/>
      <c r="E19" s="12"/>
      <c r="F19" s="12"/>
      <c r="G19" s="13"/>
      <c r="H19" s="11"/>
      <c r="I19" s="11"/>
      <c r="J19" s="11"/>
      <c r="K19" s="11"/>
      <c r="L19" s="11"/>
      <c r="M19" s="13"/>
      <c r="N19" s="13"/>
      <c r="O19" s="11"/>
    </row>
    <row r="20" spans="1:15" s="4" customFormat="1" ht="16.5" customHeight="1" x14ac:dyDescent="0.2">
      <c r="A20" s="46"/>
      <c r="B20" s="11">
        <v>1125</v>
      </c>
      <c r="C20" s="11"/>
      <c r="D20" s="12"/>
      <c r="E20" s="12"/>
      <c r="F20" s="12"/>
      <c r="G20" s="13"/>
      <c r="H20" s="11"/>
      <c r="I20" s="11"/>
      <c r="J20" s="11"/>
      <c r="K20" s="11"/>
      <c r="L20" s="11"/>
      <c r="M20" s="13"/>
      <c r="N20" s="13"/>
      <c r="O20" s="11"/>
    </row>
    <row r="21" spans="1:15" s="4" customFormat="1" ht="16.5" customHeight="1" x14ac:dyDescent="0.2">
      <c r="A21" s="46"/>
      <c r="B21" s="11">
        <v>1126</v>
      </c>
      <c r="C21" s="11"/>
      <c r="D21" s="12"/>
      <c r="E21" s="12"/>
      <c r="F21" s="12"/>
      <c r="G21" s="13"/>
      <c r="H21" s="11"/>
      <c r="I21" s="11"/>
      <c r="J21" s="11"/>
      <c r="K21" s="11"/>
      <c r="L21" s="11"/>
      <c r="M21" s="13"/>
      <c r="N21" s="13"/>
      <c r="O21" s="11"/>
    </row>
    <row r="22" spans="1:15" s="4" customFormat="1" ht="16.5" customHeight="1" x14ac:dyDescent="0.2">
      <c r="A22" s="46"/>
      <c r="B22" s="11">
        <v>1127</v>
      </c>
      <c r="C22" s="11"/>
      <c r="D22" s="12"/>
      <c r="E22" s="12"/>
      <c r="F22" s="12"/>
      <c r="G22" s="13"/>
      <c r="H22" s="11"/>
      <c r="I22" s="11"/>
      <c r="J22" s="11"/>
      <c r="K22" s="11"/>
      <c r="L22" s="11"/>
      <c r="M22" s="13"/>
      <c r="N22" s="13"/>
      <c r="O22" s="11"/>
    </row>
    <row r="23" spans="1:15" s="4" customFormat="1" ht="16.5" customHeight="1" x14ac:dyDescent="0.2">
      <c r="A23" s="46"/>
      <c r="B23" s="11">
        <v>1128</v>
      </c>
      <c r="C23" s="11"/>
      <c r="D23" s="12"/>
      <c r="E23" s="12"/>
      <c r="F23" s="12"/>
      <c r="G23" s="13"/>
      <c r="H23" s="11"/>
      <c r="I23" s="11"/>
      <c r="J23" s="11"/>
      <c r="K23" s="11"/>
      <c r="L23" s="11"/>
      <c r="M23" s="13"/>
      <c r="N23" s="13"/>
      <c r="O23" s="11"/>
    </row>
    <row r="24" spans="1:15" s="4" customFormat="1" ht="16.5" customHeight="1" x14ac:dyDescent="0.2">
      <c r="A24" s="46"/>
      <c r="B24" s="11">
        <v>1129</v>
      </c>
      <c r="C24" s="15"/>
      <c r="D24" s="12"/>
      <c r="E24" s="12"/>
      <c r="F24" s="12"/>
      <c r="G24" s="13"/>
      <c r="H24" s="11"/>
      <c r="I24" s="11"/>
      <c r="J24" s="11"/>
      <c r="K24" s="11"/>
      <c r="L24" s="11"/>
      <c r="M24" s="13"/>
      <c r="N24" s="13"/>
      <c r="O24" s="11"/>
    </row>
    <row r="25" spans="1:15" s="4" customFormat="1" ht="16.5" customHeight="1" x14ac:dyDescent="0.2">
      <c r="A25" s="44"/>
      <c r="B25" s="11">
        <v>1130</v>
      </c>
      <c r="C25" s="15"/>
      <c r="D25" s="12"/>
      <c r="E25" s="12"/>
      <c r="F25" s="12"/>
      <c r="G25" s="13"/>
      <c r="H25" s="11"/>
      <c r="I25" s="11"/>
      <c r="J25" s="11"/>
      <c r="K25" s="11"/>
      <c r="L25" s="11"/>
      <c r="M25" s="13"/>
      <c r="N25" s="13"/>
      <c r="O25" s="11"/>
    </row>
    <row r="26" spans="1:15" s="4" customFormat="1" ht="16.5" customHeight="1" x14ac:dyDescent="0.2">
      <c r="A26" s="44"/>
      <c r="B26" s="11">
        <v>1131</v>
      </c>
      <c r="C26" s="15"/>
      <c r="D26" s="12"/>
      <c r="E26" s="12"/>
      <c r="F26" s="12"/>
      <c r="G26" s="13"/>
      <c r="H26" s="11"/>
      <c r="I26" s="11"/>
      <c r="J26" s="11"/>
      <c r="K26" s="11"/>
      <c r="L26" s="11"/>
      <c r="M26" s="13"/>
      <c r="N26" s="13"/>
      <c r="O26" s="11"/>
    </row>
    <row r="27" spans="1:15" s="4" customFormat="1" ht="16.5" customHeight="1" x14ac:dyDescent="0.2">
      <c r="A27" s="44"/>
      <c r="B27" s="11"/>
      <c r="C27" s="15"/>
      <c r="D27" s="12"/>
      <c r="E27" s="12"/>
      <c r="F27" s="12"/>
      <c r="G27" s="13"/>
      <c r="H27" s="11"/>
      <c r="I27" s="11"/>
      <c r="J27" s="11"/>
      <c r="K27" s="11"/>
      <c r="L27" s="11"/>
      <c r="M27" s="14"/>
      <c r="N27" s="11"/>
      <c r="O27" s="11"/>
    </row>
    <row r="28" spans="1:15" s="4" customFormat="1" ht="16.5" customHeight="1" x14ac:dyDescent="0.2">
      <c r="A28" s="11"/>
      <c r="B28" s="11"/>
      <c r="C28" s="15"/>
      <c r="D28" s="12"/>
      <c r="E28" s="12"/>
      <c r="F28" s="12"/>
      <c r="G28" s="13"/>
      <c r="H28" s="11"/>
      <c r="I28" s="11"/>
      <c r="J28" s="11"/>
      <c r="K28" s="11"/>
      <c r="L28" s="11"/>
      <c r="M28" s="14"/>
      <c r="N28" s="11"/>
      <c r="O28" s="11"/>
    </row>
    <row r="29" spans="1:15" s="4" customFormat="1" ht="16.5" customHeight="1" x14ac:dyDescent="0.2">
      <c r="A29" s="11"/>
      <c r="B29" s="11"/>
      <c r="C29" s="15"/>
      <c r="D29" s="12"/>
      <c r="E29" s="12"/>
      <c r="F29" s="12"/>
      <c r="G29" s="13"/>
      <c r="H29" s="11"/>
      <c r="I29" s="11"/>
      <c r="J29" s="11"/>
      <c r="K29" s="11"/>
      <c r="L29" s="11"/>
      <c r="M29" s="14"/>
      <c r="N29" s="11"/>
      <c r="O29" s="11"/>
    </row>
    <row r="30" spans="1:15" s="4" customFormat="1" ht="16.5" customHeight="1" x14ac:dyDescent="0.2">
      <c r="A30" s="11"/>
      <c r="B30" s="11"/>
      <c r="C30" s="11"/>
      <c r="D30" s="12"/>
      <c r="E30" s="12"/>
      <c r="F30" s="12"/>
      <c r="G30" s="13"/>
      <c r="H30" s="11"/>
      <c r="I30" s="11"/>
      <c r="J30" s="11"/>
      <c r="K30" s="11"/>
      <c r="L30" s="11"/>
      <c r="M30" s="14"/>
      <c r="N30" s="11"/>
      <c r="O30" s="11"/>
    </row>
    <row r="31" spans="1:15" s="4" customFormat="1" ht="16.5" customHeight="1" x14ac:dyDescent="0.2">
      <c r="A31" s="11"/>
      <c r="B31" s="11"/>
      <c r="C31" s="11"/>
      <c r="D31" s="12"/>
      <c r="E31" s="12"/>
      <c r="F31" s="12"/>
      <c r="G31" s="13"/>
      <c r="H31" s="11"/>
      <c r="I31" s="11"/>
      <c r="J31" s="11"/>
      <c r="K31" s="11"/>
      <c r="L31" s="11"/>
      <c r="M31" s="14"/>
      <c r="N31" s="11"/>
      <c r="O31" s="11"/>
    </row>
    <row r="32" spans="1:15" s="4" customFormat="1" ht="16.5" customHeight="1" x14ac:dyDescent="0.2">
      <c r="A32" s="11"/>
      <c r="B32" s="11"/>
      <c r="C32" s="11"/>
      <c r="D32" s="12"/>
      <c r="E32" s="12"/>
      <c r="F32" s="12"/>
      <c r="G32" s="13"/>
      <c r="H32" s="11"/>
      <c r="I32" s="11"/>
      <c r="J32" s="11"/>
      <c r="K32" s="11"/>
      <c r="L32" s="11"/>
      <c r="M32" s="14"/>
      <c r="N32" s="11"/>
      <c r="O32" s="11"/>
    </row>
    <row r="33" spans="1:15" s="4" customFormat="1" ht="16.5" customHeight="1" x14ac:dyDescent="0.2">
      <c r="A33" s="11"/>
      <c r="B33" s="11"/>
      <c r="C33" s="11"/>
      <c r="D33" s="12"/>
      <c r="E33" s="12"/>
      <c r="F33" s="12"/>
      <c r="G33" s="13"/>
      <c r="H33" s="11"/>
      <c r="I33" s="11"/>
      <c r="J33" s="11"/>
      <c r="K33" s="11"/>
      <c r="L33" s="11"/>
      <c r="M33" s="14"/>
      <c r="N33" s="11"/>
      <c r="O33" s="11"/>
    </row>
    <row r="34" spans="1:15" s="4" customFormat="1" ht="16.5" customHeight="1" x14ac:dyDescent="0.2">
      <c r="A34" s="11"/>
      <c r="B34" s="11"/>
      <c r="C34" s="11"/>
      <c r="D34" s="12"/>
      <c r="E34" s="12"/>
      <c r="F34" s="12"/>
      <c r="G34" s="13"/>
      <c r="H34" s="11"/>
      <c r="I34" s="11"/>
      <c r="J34" s="11"/>
      <c r="K34" s="11"/>
      <c r="L34" s="11"/>
      <c r="M34" s="14"/>
      <c r="N34" s="11"/>
      <c r="O34" s="11"/>
    </row>
    <row r="35" spans="1:15" s="10" customFormat="1" ht="16.5" customHeight="1" x14ac:dyDescent="0.25">
      <c r="A35" s="15"/>
      <c r="B35" s="15"/>
      <c r="C35" s="15"/>
      <c r="D35" s="16"/>
      <c r="E35" s="16"/>
      <c r="F35" s="16"/>
      <c r="G35" s="17"/>
      <c r="H35" s="15"/>
      <c r="I35" s="15"/>
      <c r="J35" s="15"/>
      <c r="K35" s="15"/>
      <c r="L35" s="15"/>
      <c r="M35" s="18"/>
      <c r="N35" s="17"/>
      <c r="O35" s="15"/>
    </row>
    <row r="36" spans="1:15" s="4" customFormat="1" ht="16.5" customHeight="1" x14ac:dyDescent="0.2">
      <c r="A36" s="11"/>
      <c r="B36" s="11"/>
      <c r="C36" s="15"/>
      <c r="D36" s="12"/>
      <c r="E36" s="12"/>
      <c r="F36" s="12"/>
      <c r="G36" s="13"/>
      <c r="H36" s="11"/>
      <c r="I36" s="11"/>
      <c r="J36" s="11"/>
      <c r="K36" s="11"/>
      <c r="L36" s="11"/>
      <c r="M36" s="14"/>
      <c r="N36" s="13"/>
      <c r="O36" s="11"/>
    </row>
    <row r="37" spans="1:15" s="4" customFormat="1" ht="16.5" customHeight="1" x14ac:dyDescent="0.2">
      <c r="A37" s="11"/>
      <c r="B37" s="11"/>
      <c r="C37" s="15"/>
      <c r="D37" s="12"/>
      <c r="E37" s="12"/>
      <c r="F37" s="12"/>
      <c r="G37" s="13"/>
      <c r="H37" s="11"/>
      <c r="I37" s="11"/>
      <c r="J37" s="11"/>
      <c r="K37" s="11"/>
      <c r="L37" s="11"/>
      <c r="M37" s="14"/>
      <c r="N37" s="13"/>
      <c r="O37" s="11"/>
    </row>
    <row r="38" spans="1:15" s="4" customFormat="1" ht="16.5" customHeight="1" x14ac:dyDescent="0.2">
      <c r="A38" s="11"/>
      <c r="B38" s="11"/>
      <c r="C38" s="11"/>
      <c r="D38" s="12"/>
      <c r="E38" s="12"/>
      <c r="F38" s="12"/>
      <c r="G38" s="13"/>
      <c r="H38" s="11"/>
      <c r="I38" s="11"/>
      <c r="J38" s="11"/>
      <c r="K38" s="11"/>
      <c r="L38" s="11"/>
      <c r="M38" s="14"/>
      <c r="N38" s="13"/>
      <c r="O38" s="11"/>
    </row>
    <row r="39" spans="1:15" s="4" customFormat="1" ht="16.5" customHeight="1" x14ac:dyDescent="0.2">
      <c r="A39" s="11"/>
      <c r="B39" s="11"/>
      <c r="C39" s="11"/>
      <c r="D39" s="12"/>
      <c r="E39" s="12"/>
      <c r="F39" s="12"/>
      <c r="G39" s="13"/>
      <c r="H39" s="11"/>
      <c r="I39" s="11"/>
      <c r="J39" s="11"/>
      <c r="K39" s="11"/>
      <c r="L39" s="11"/>
      <c r="M39" s="14"/>
      <c r="N39" s="13"/>
      <c r="O39" s="11"/>
    </row>
    <row r="40" spans="1:15" s="4" customFormat="1" ht="16.5" customHeight="1" x14ac:dyDescent="0.2">
      <c r="A40" s="11"/>
      <c r="B40" s="11"/>
      <c r="C40" s="11"/>
      <c r="D40" s="12"/>
      <c r="E40" s="12"/>
      <c r="F40" s="12"/>
      <c r="G40" s="13"/>
      <c r="H40" s="11"/>
      <c r="I40" s="11"/>
      <c r="J40" s="11"/>
      <c r="K40" s="11"/>
      <c r="L40" s="11"/>
      <c r="M40" s="14"/>
      <c r="N40" s="13"/>
      <c r="O40" s="11"/>
    </row>
    <row r="41" spans="1:15" s="4" customFormat="1" ht="16.5" customHeight="1" x14ac:dyDescent="0.2">
      <c r="A41" s="11"/>
      <c r="B41" s="11"/>
      <c r="C41" s="11"/>
      <c r="D41" s="12"/>
      <c r="E41" s="12"/>
      <c r="F41" s="12"/>
      <c r="G41" s="13"/>
      <c r="H41" s="11"/>
      <c r="I41" s="11"/>
      <c r="J41" s="11"/>
      <c r="K41" s="11"/>
      <c r="L41" s="11"/>
      <c r="M41" s="14"/>
      <c r="N41" s="13"/>
      <c r="O41" s="11"/>
    </row>
    <row r="42" spans="1:15" s="4" customFormat="1" ht="16.5" customHeight="1" x14ac:dyDescent="0.2">
      <c r="A42" s="11"/>
      <c r="B42" s="11"/>
      <c r="C42" s="11"/>
      <c r="D42" s="12"/>
      <c r="E42" s="12"/>
      <c r="F42" s="12"/>
      <c r="G42" s="13"/>
      <c r="H42" s="11"/>
      <c r="I42" s="11"/>
      <c r="J42" s="11"/>
      <c r="K42" s="11"/>
      <c r="L42" s="11"/>
      <c r="M42" s="14"/>
      <c r="N42" s="13"/>
      <c r="O42" s="11"/>
    </row>
    <row r="43" spans="1:15" s="4" customFormat="1" ht="16.5" customHeight="1" x14ac:dyDescent="0.2">
      <c r="A43" s="11"/>
      <c r="B43" s="11"/>
      <c r="C43" s="11"/>
      <c r="D43" s="12"/>
      <c r="E43" s="12"/>
      <c r="F43" s="12"/>
      <c r="G43" s="13"/>
      <c r="H43" s="11"/>
      <c r="I43" s="11"/>
      <c r="J43" s="11"/>
      <c r="K43" s="11"/>
      <c r="L43" s="11"/>
      <c r="M43" s="14"/>
      <c r="N43" s="14"/>
      <c r="O43" s="11"/>
    </row>
    <row r="44" spans="1:15" s="4" customFormat="1" ht="16.5" customHeight="1" x14ac:dyDescent="0.2">
      <c r="A44" s="11"/>
      <c r="B44" s="11"/>
      <c r="C44" s="11"/>
      <c r="D44" s="12"/>
      <c r="E44" s="12"/>
      <c r="F44" s="12"/>
      <c r="G44" s="13"/>
      <c r="H44" s="11"/>
      <c r="I44" s="11"/>
      <c r="J44" s="11"/>
      <c r="K44" s="11"/>
      <c r="L44" s="11"/>
      <c r="M44" s="14"/>
      <c r="N44" s="14"/>
      <c r="O44" s="11"/>
    </row>
    <row r="45" spans="1:15" s="4" customFormat="1" ht="16.5" customHeight="1" x14ac:dyDescent="0.2">
      <c r="A45" s="11"/>
      <c r="B45" s="11"/>
      <c r="C45" s="11"/>
      <c r="D45" s="12"/>
      <c r="E45" s="12"/>
      <c r="F45" s="12"/>
      <c r="G45" s="13"/>
      <c r="H45" s="11"/>
      <c r="I45" s="11"/>
      <c r="J45" s="11"/>
      <c r="K45" s="11"/>
      <c r="L45" s="11"/>
      <c r="M45" s="14"/>
      <c r="N45" s="14"/>
      <c r="O45" s="11"/>
    </row>
    <row r="46" spans="1:15" s="4" customFormat="1" ht="16.5" customHeight="1" x14ac:dyDescent="0.2">
      <c r="A46" s="11"/>
      <c r="B46" s="11"/>
      <c r="C46" s="11"/>
      <c r="D46" s="12"/>
      <c r="E46" s="12"/>
      <c r="F46" s="12"/>
      <c r="G46" s="13"/>
      <c r="H46" s="11"/>
      <c r="I46" s="11"/>
      <c r="J46" s="11"/>
      <c r="K46" s="11"/>
      <c r="L46" s="11"/>
      <c r="M46" s="14"/>
      <c r="N46" s="14"/>
      <c r="O46" s="11"/>
    </row>
    <row r="47" spans="1:15" s="4" customFormat="1" ht="16.5" customHeight="1" x14ac:dyDescent="0.2">
      <c r="A47" s="11"/>
      <c r="B47" s="11"/>
      <c r="C47" s="11"/>
      <c r="D47" s="12"/>
      <c r="E47" s="12"/>
      <c r="F47" s="12"/>
      <c r="G47" s="13"/>
      <c r="H47" s="11"/>
      <c r="I47" s="11"/>
      <c r="J47" s="11"/>
      <c r="K47" s="11"/>
      <c r="L47" s="11"/>
      <c r="M47" s="14"/>
      <c r="N47" s="14"/>
      <c r="O47" s="11"/>
    </row>
    <row r="48" spans="1:15" s="4" customFormat="1" ht="16.5" customHeight="1" x14ac:dyDescent="0.2">
      <c r="A48" s="11"/>
      <c r="B48" s="11"/>
      <c r="C48" s="11"/>
      <c r="D48" s="12"/>
      <c r="E48" s="12"/>
      <c r="F48" s="12"/>
      <c r="G48" s="13"/>
      <c r="H48" s="11"/>
      <c r="I48" s="11"/>
      <c r="J48" s="11"/>
      <c r="K48" s="11"/>
      <c r="L48" s="11"/>
      <c r="M48" s="14"/>
      <c r="N48" s="14"/>
      <c r="O48" s="11"/>
    </row>
    <row r="49" spans="1:15" s="4" customFormat="1" ht="16.5" customHeight="1" x14ac:dyDescent="0.2">
      <c r="A49" s="11"/>
      <c r="B49" s="11"/>
      <c r="C49" s="11"/>
      <c r="D49" s="12"/>
      <c r="E49" s="12"/>
      <c r="F49" s="12"/>
      <c r="G49" s="13"/>
      <c r="H49" s="11"/>
      <c r="I49" s="11"/>
      <c r="J49" s="11"/>
      <c r="K49" s="11"/>
      <c r="L49" s="11"/>
      <c r="M49" s="14"/>
      <c r="N49" s="14"/>
      <c r="O49" s="11"/>
    </row>
    <row r="50" spans="1:15" s="4" customFormat="1" ht="16.5" customHeight="1" x14ac:dyDescent="0.2">
      <c r="A50" s="11"/>
      <c r="B50" s="11"/>
      <c r="C50" s="11"/>
      <c r="D50" s="12"/>
      <c r="E50" s="12"/>
      <c r="F50" s="12"/>
      <c r="G50" s="13"/>
      <c r="H50" s="11"/>
      <c r="I50" s="11"/>
      <c r="J50" s="11"/>
      <c r="K50" s="11"/>
      <c r="L50" s="11"/>
      <c r="M50" s="14"/>
      <c r="N50" s="14"/>
      <c r="O50" s="11"/>
    </row>
    <row r="51" spans="1:15" s="4" customFormat="1" ht="16.5" customHeight="1" x14ac:dyDescent="0.2">
      <c r="A51" s="11"/>
      <c r="B51" s="11"/>
      <c r="C51" s="11"/>
      <c r="D51" s="12"/>
      <c r="E51" s="12"/>
      <c r="F51" s="12"/>
      <c r="G51" s="13"/>
      <c r="H51" s="11"/>
      <c r="I51" s="11"/>
      <c r="J51" s="11"/>
      <c r="K51" s="11"/>
      <c r="L51" s="11"/>
      <c r="M51" s="14"/>
      <c r="N51" s="13"/>
      <c r="O51" s="11"/>
    </row>
    <row r="52" spans="1:15" s="4" customFormat="1" ht="16.5" customHeight="1" x14ac:dyDescent="0.2">
      <c r="A52" s="11"/>
      <c r="B52" s="11"/>
      <c r="C52" s="11"/>
      <c r="D52" s="12"/>
      <c r="E52" s="12"/>
      <c r="F52" s="12"/>
      <c r="G52" s="13"/>
      <c r="H52" s="11"/>
      <c r="I52" s="11"/>
      <c r="J52" s="11"/>
      <c r="K52" s="11"/>
      <c r="L52" s="11"/>
      <c r="M52" s="14"/>
      <c r="N52" s="13"/>
      <c r="O52" s="11"/>
    </row>
    <row r="53" spans="1:15" s="4" customFormat="1" ht="16.5" customHeight="1" x14ac:dyDescent="0.2">
      <c r="A53" s="19"/>
      <c r="B53" s="19"/>
      <c r="C53" s="19"/>
      <c r="D53" s="20"/>
      <c r="E53" s="20"/>
      <c r="F53" s="20"/>
      <c r="G53" s="21"/>
      <c r="H53" s="19"/>
      <c r="I53" s="19"/>
      <c r="J53" s="19"/>
      <c r="K53" s="19"/>
      <c r="L53" s="19"/>
      <c r="M53" s="22"/>
      <c r="N53" s="21"/>
      <c r="O53" s="19"/>
    </row>
    <row r="54" spans="1:15" s="4" customFormat="1" ht="16.5" customHeight="1" x14ac:dyDescent="0.2">
      <c r="A54" s="19"/>
      <c r="B54" s="19"/>
      <c r="C54" s="19"/>
      <c r="D54" s="20"/>
      <c r="E54" s="20"/>
      <c r="F54" s="20"/>
      <c r="G54" s="21"/>
      <c r="H54" s="19"/>
      <c r="I54" s="19"/>
      <c r="J54" s="19"/>
      <c r="K54" s="19"/>
      <c r="L54" s="19"/>
      <c r="M54" s="22"/>
      <c r="N54" s="21"/>
      <c r="O54" s="19"/>
    </row>
    <row r="55" spans="1:15" s="4" customFormat="1" ht="16.5" customHeight="1" x14ac:dyDescent="0.2">
      <c r="A55" s="19"/>
      <c r="B55" s="19"/>
      <c r="C55" s="19"/>
      <c r="D55" s="20"/>
      <c r="E55" s="20"/>
      <c r="F55" s="20"/>
      <c r="G55" s="21"/>
      <c r="H55" s="19"/>
      <c r="I55" s="19"/>
      <c r="J55" s="19"/>
      <c r="K55" s="19"/>
      <c r="L55" s="19"/>
      <c r="M55" s="22"/>
      <c r="N55" s="21"/>
      <c r="O55" s="19"/>
    </row>
    <row r="56" spans="1:15" s="4" customFormat="1" ht="16.5" customHeight="1" x14ac:dyDescent="0.2">
      <c r="A56" s="19"/>
      <c r="B56" s="19"/>
      <c r="C56" s="19"/>
      <c r="D56" s="20"/>
      <c r="E56" s="20"/>
      <c r="F56" s="20"/>
      <c r="G56" s="21"/>
      <c r="H56" s="19"/>
      <c r="I56" s="19"/>
      <c r="J56" s="19"/>
      <c r="K56" s="19"/>
      <c r="L56" s="19"/>
      <c r="M56" s="22"/>
      <c r="N56" s="21"/>
      <c r="O56" s="19"/>
    </row>
    <row r="57" spans="1:15" s="4" customFormat="1" ht="16.5" customHeight="1" x14ac:dyDescent="0.2">
      <c r="A57" s="19"/>
      <c r="B57" s="19"/>
      <c r="C57" s="19"/>
      <c r="D57" s="20"/>
      <c r="E57" s="20"/>
      <c r="F57" s="20"/>
      <c r="G57" s="21"/>
      <c r="H57" s="19"/>
      <c r="I57" s="19"/>
      <c r="J57" s="19"/>
      <c r="K57" s="19"/>
      <c r="L57" s="19"/>
      <c r="M57" s="22"/>
      <c r="N57" s="21"/>
      <c r="O57" s="19"/>
    </row>
    <row r="58" spans="1:15" s="4" customFormat="1" ht="16.5" customHeight="1" x14ac:dyDescent="0.2">
      <c r="A58" s="19"/>
      <c r="B58" s="19"/>
      <c r="C58" s="19"/>
      <c r="D58" s="20"/>
      <c r="E58" s="20"/>
      <c r="F58" s="20"/>
      <c r="G58" s="21"/>
      <c r="H58" s="19"/>
      <c r="I58" s="19"/>
      <c r="J58" s="19"/>
      <c r="K58" s="19"/>
      <c r="L58" s="19"/>
      <c r="M58" s="22"/>
      <c r="N58" s="21"/>
      <c r="O58" s="19"/>
    </row>
    <row r="59" spans="1:15" s="4" customFormat="1" ht="16.5" customHeight="1" x14ac:dyDescent="0.2">
      <c r="A59" s="19"/>
      <c r="B59" s="19"/>
      <c r="C59" s="19"/>
      <c r="D59" s="20"/>
      <c r="E59" s="20"/>
      <c r="F59" s="20"/>
      <c r="G59" s="21"/>
      <c r="H59" s="19"/>
      <c r="I59" s="19"/>
      <c r="J59" s="19"/>
      <c r="K59" s="19"/>
      <c r="L59" s="19"/>
      <c r="M59" s="22"/>
      <c r="N59" s="21"/>
      <c r="O59" s="19"/>
    </row>
    <row r="60" spans="1:15" s="4" customFormat="1" ht="16.5" customHeight="1" x14ac:dyDescent="0.2">
      <c r="A60" s="19"/>
      <c r="B60" s="19"/>
      <c r="C60" s="19"/>
      <c r="D60" s="20"/>
      <c r="E60" s="20"/>
      <c r="F60" s="20"/>
      <c r="G60" s="21"/>
      <c r="H60" s="19"/>
      <c r="I60" s="19"/>
      <c r="J60" s="19"/>
      <c r="K60" s="19"/>
      <c r="L60" s="19"/>
      <c r="M60" s="22"/>
      <c r="N60" s="21"/>
      <c r="O60" s="19"/>
    </row>
    <row r="61" spans="1:15" s="4" customFormat="1" ht="16.5" customHeight="1" x14ac:dyDescent="0.2">
      <c r="A61" s="19"/>
      <c r="B61" s="19"/>
      <c r="C61" s="19"/>
      <c r="D61" s="20"/>
      <c r="E61" s="20"/>
      <c r="F61" s="20"/>
      <c r="G61" s="21"/>
      <c r="H61" s="19"/>
      <c r="I61" s="19"/>
      <c r="J61" s="19"/>
      <c r="K61" s="19"/>
      <c r="L61" s="19"/>
      <c r="M61" s="22"/>
      <c r="N61" s="21"/>
      <c r="O61" s="19"/>
    </row>
    <row r="62" spans="1:15" s="4" customFormat="1" ht="16.5" customHeight="1" x14ac:dyDescent="0.2">
      <c r="A62" s="19"/>
      <c r="B62" s="19"/>
      <c r="C62" s="19"/>
      <c r="D62" s="20"/>
      <c r="E62" s="20"/>
      <c r="F62" s="20"/>
      <c r="G62" s="21"/>
      <c r="H62" s="19"/>
      <c r="I62" s="19"/>
      <c r="J62" s="19"/>
      <c r="K62" s="19"/>
      <c r="L62" s="19"/>
      <c r="M62" s="22"/>
      <c r="N62" s="21"/>
      <c r="O62" s="19"/>
    </row>
    <row r="63" spans="1:15" s="4" customFormat="1" ht="12.75" x14ac:dyDescent="0.2">
      <c r="A63" s="23"/>
      <c r="B63" s="23"/>
      <c r="C63" s="23"/>
      <c r="D63" s="23"/>
      <c r="E63" s="23"/>
      <c r="F63" s="23"/>
      <c r="G63" s="24"/>
      <c r="H63" s="23"/>
      <c r="I63" s="23"/>
      <c r="J63" s="23"/>
      <c r="K63" s="23"/>
      <c r="L63" s="23"/>
      <c r="M63" s="25"/>
      <c r="N63" s="23"/>
      <c r="O63" s="23"/>
    </row>
    <row r="64" spans="1:15" s="4" customFormat="1" ht="12.75" x14ac:dyDescent="0.2">
      <c r="A64" s="23"/>
      <c r="B64" s="23"/>
      <c r="C64" s="23"/>
      <c r="D64" s="23"/>
      <c r="E64" s="23"/>
      <c r="F64" s="23"/>
      <c r="G64" s="24"/>
      <c r="H64" s="23"/>
      <c r="I64" s="23"/>
      <c r="J64" s="23"/>
      <c r="K64" s="23"/>
      <c r="L64" s="23"/>
      <c r="M64" s="25"/>
      <c r="N64" s="23"/>
      <c r="O64" s="23"/>
    </row>
    <row r="65" spans="1:15" s="4" customFormat="1" ht="12.75" x14ac:dyDescent="0.2">
      <c r="A65" s="23"/>
      <c r="B65" s="23"/>
      <c r="C65" s="23"/>
      <c r="D65" s="23"/>
      <c r="E65" s="23"/>
      <c r="F65" s="23"/>
      <c r="G65" s="24"/>
      <c r="H65" s="23"/>
      <c r="I65" s="23"/>
      <c r="J65" s="23"/>
      <c r="K65" s="23"/>
      <c r="L65" s="23"/>
      <c r="M65" s="25"/>
      <c r="N65" s="23"/>
      <c r="O65" s="23"/>
    </row>
    <row r="66" spans="1:15" s="4" customFormat="1" ht="12.75" x14ac:dyDescent="0.2">
      <c r="G66" s="7"/>
      <c r="M66" s="9"/>
    </row>
    <row r="67" spans="1:15" s="4" customFormat="1" ht="12.75" x14ac:dyDescent="0.2">
      <c r="G67" s="7"/>
      <c r="M67" s="9"/>
    </row>
    <row r="68" spans="1:15" s="4" customFormat="1" ht="12.75" x14ac:dyDescent="0.2">
      <c r="G68" s="7"/>
      <c r="M68" s="9"/>
    </row>
    <row r="69" spans="1:15" s="4" customFormat="1" ht="12.75" x14ac:dyDescent="0.2">
      <c r="G69" s="7"/>
      <c r="M69" s="9"/>
    </row>
    <row r="70" spans="1:15" s="4" customFormat="1" ht="12.75" x14ac:dyDescent="0.2">
      <c r="G70" s="7"/>
      <c r="M70" s="9"/>
    </row>
    <row r="71" spans="1:15" s="4" customFormat="1" ht="12.75" x14ac:dyDescent="0.2">
      <c r="G71" s="7"/>
      <c r="M71" s="9"/>
    </row>
    <row r="72" spans="1:15" s="4" customFormat="1" ht="12.75" x14ac:dyDescent="0.2">
      <c r="G72" s="7"/>
      <c r="M72" s="9"/>
    </row>
    <row r="73" spans="1:15" s="4" customFormat="1" ht="12.75" x14ac:dyDescent="0.2">
      <c r="G73" s="7"/>
      <c r="M73" s="9"/>
    </row>
    <row r="74" spans="1:15" s="4" customFormat="1" ht="12.75" x14ac:dyDescent="0.2">
      <c r="G74" s="7"/>
      <c r="M74" s="9"/>
    </row>
    <row r="75" spans="1:15" s="4" customFormat="1" ht="12.75" x14ac:dyDescent="0.2">
      <c r="G75" s="7"/>
      <c r="M75" s="9"/>
    </row>
    <row r="76" spans="1:15" s="4" customFormat="1" ht="12.75" x14ac:dyDescent="0.2">
      <c r="G76" s="7"/>
      <c r="M76" s="9"/>
    </row>
    <row r="77" spans="1:15" s="4" customFormat="1" ht="12.75" x14ac:dyDescent="0.2">
      <c r="G77" s="7"/>
      <c r="M77" s="9"/>
    </row>
    <row r="78" spans="1:15" s="4" customFormat="1" ht="12.75" x14ac:dyDescent="0.2">
      <c r="G78" s="7"/>
      <c r="M78" s="9"/>
    </row>
    <row r="79" spans="1:15" s="4" customFormat="1" ht="12.75" x14ac:dyDescent="0.2">
      <c r="G79" s="7"/>
      <c r="M79" s="9"/>
    </row>
    <row r="80" spans="1:15" s="4" customFormat="1" ht="12.75" x14ac:dyDescent="0.2">
      <c r="G80" s="7"/>
      <c r="M80" s="9"/>
    </row>
    <row r="81" spans="7:13" s="4" customFormat="1" ht="12.75" x14ac:dyDescent="0.2">
      <c r="G81" s="7"/>
      <c r="M81" s="9"/>
    </row>
    <row r="82" spans="7:13" s="4" customFormat="1" ht="12.75" x14ac:dyDescent="0.2">
      <c r="G82" s="7"/>
      <c r="M82" s="9"/>
    </row>
    <row r="83" spans="7:13" s="4" customFormat="1" ht="12.75" x14ac:dyDescent="0.2">
      <c r="G83" s="7"/>
      <c r="M83" s="9"/>
    </row>
    <row r="84" spans="7:13" s="4" customFormat="1" ht="12.75" x14ac:dyDescent="0.2">
      <c r="G84" s="7"/>
      <c r="M84" s="9"/>
    </row>
    <row r="85" spans="7:13" s="4" customFormat="1" ht="12.75" x14ac:dyDescent="0.2">
      <c r="G85" s="7"/>
      <c r="M85" s="9"/>
    </row>
    <row r="86" spans="7:13" s="4" customFormat="1" ht="12.75" x14ac:dyDescent="0.2">
      <c r="G86" s="7"/>
      <c r="M86" s="9"/>
    </row>
    <row r="87" spans="7:13" s="4" customFormat="1" ht="12.75" x14ac:dyDescent="0.2">
      <c r="G87" s="7"/>
      <c r="M87" s="9"/>
    </row>
    <row r="88" spans="7:13" s="4" customFormat="1" ht="12.75" x14ac:dyDescent="0.2">
      <c r="G88" s="7"/>
      <c r="M88" s="9"/>
    </row>
    <row r="89" spans="7:13" s="4" customFormat="1" ht="12.75" x14ac:dyDescent="0.2">
      <c r="G89" s="7"/>
      <c r="M89" s="9"/>
    </row>
    <row r="90" spans="7:13" s="4" customFormat="1" ht="12.75" x14ac:dyDescent="0.2">
      <c r="G90" s="7"/>
      <c r="M90" s="9"/>
    </row>
    <row r="91" spans="7:13" s="4" customFormat="1" ht="12.75" x14ac:dyDescent="0.2">
      <c r="G91" s="7"/>
      <c r="M91" s="9"/>
    </row>
    <row r="92" spans="7:13" s="4" customFormat="1" ht="12.75" x14ac:dyDescent="0.2">
      <c r="G92" s="7"/>
      <c r="M92" s="9"/>
    </row>
    <row r="93" spans="7:13" s="4" customFormat="1" ht="12.75" x14ac:dyDescent="0.2">
      <c r="G93" s="7"/>
      <c r="M93" s="9"/>
    </row>
    <row r="94" spans="7:13" s="4" customFormat="1" ht="12.75" x14ac:dyDescent="0.2">
      <c r="G94" s="7"/>
      <c r="M94" s="9"/>
    </row>
    <row r="95" spans="7:13" s="4" customFormat="1" ht="12.75" x14ac:dyDescent="0.2">
      <c r="G95" s="7"/>
      <c r="M95" s="9"/>
    </row>
    <row r="96" spans="7:13" s="4" customFormat="1" ht="12.75" x14ac:dyDescent="0.2">
      <c r="G96" s="7"/>
      <c r="M96" s="9"/>
    </row>
    <row r="97" spans="7:13" s="4" customFormat="1" ht="12.75" x14ac:dyDescent="0.2">
      <c r="G97" s="7"/>
      <c r="M97" s="9"/>
    </row>
    <row r="98" spans="7:13" s="4" customFormat="1" ht="12.75" x14ac:dyDescent="0.2">
      <c r="G98" s="7"/>
      <c r="M98" s="9"/>
    </row>
    <row r="99" spans="7:13" s="4" customFormat="1" ht="12.75" x14ac:dyDescent="0.2">
      <c r="G99" s="7"/>
      <c r="M99" s="9"/>
    </row>
    <row r="100" spans="7:13" s="4" customFormat="1" ht="12.75" x14ac:dyDescent="0.2">
      <c r="G100" s="7"/>
      <c r="M100" s="9"/>
    </row>
    <row r="101" spans="7:13" s="4" customFormat="1" ht="12.75" x14ac:dyDescent="0.2">
      <c r="G101" s="7"/>
      <c r="M101" s="9"/>
    </row>
  </sheetData>
  <mergeCells count="14">
    <mergeCell ref="B1:C1"/>
    <mergeCell ref="A6:B6"/>
    <mergeCell ref="A8:A9"/>
    <mergeCell ref="B8:B9"/>
    <mergeCell ref="C8:C9"/>
    <mergeCell ref="G8:G9"/>
    <mergeCell ref="M8:M9"/>
    <mergeCell ref="O8:O9"/>
    <mergeCell ref="D8:F8"/>
    <mergeCell ref="H8:H9"/>
    <mergeCell ref="I8:I9"/>
    <mergeCell ref="K8:L8"/>
    <mergeCell ref="N8:N9"/>
    <mergeCell ref="J8:J9"/>
  </mergeCells>
  <conditionalFormatting sqref="A10:A88">
    <cfRule type="containsText" dxfId="3" priority="4" operator="containsText" text="DONE">
      <formula>NOT(ISERROR(SEARCH("DONE",A10)))</formula>
    </cfRule>
  </conditionalFormatting>
  <conditionalFormatting sqref="A10:A81">
    <cfRule type="containsText" dxfId="2" priority="3" operator="containsText" text="PENDING">
      <formula>NOT(ISERROR(SEARCH("PENDING",A10)))</formula>
    </cfRule>
  </conditionalFormatting>
  <conditionalFormatting sqref="A10:A89">
    <cfRule type="containsText" dxfId="1" priority="2" operator="containsText" text="cancelled">
      <formula>NOT(ISERROR(SEARCH("cancelled",A10)))</formula>
    </cfRule>
  </conditionalFormatting>
  <conditionalFormatting sqref="A10:A26">
    <cfRule type="containsText" dxfId="0" priority="1" operator="containsText" text="cancelled">
      <formula>NOT(ISERROR(SEARCH("cancelled",A10)))</formula>
    </cfRule>
  </conditionalFormatting>
  <dataValidations count="1">
    <dataValidation type="list" allowBlank="1" showInputMessage="1" showErrorMessage="1" sqref="A10:A62">
      <formula1>$B$3:$B$5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BWP Logsheet</vt:lpstr>
      <vt:lpstr>BWOR logsheet</vt:lpstr>
      <vt:lpstr>BWOR Monitoring</vt:lpstr>
      <vt:lpstr>'BWOR logsheet'!Print_Area</vt:lpstr>
      <vt:lpstr>'BWP Logsheet'!Print_Area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Cathlea Bril</dc:creator>
  <cp:lastModifiedBy>Cathlea Bril</cp:lastModifiedBy>
  <cp:lastPrinted>2026-03-12T00:55:44Z</cp:lastPrinted>
  <dcterms:created xsi:type="dcterms:W3CDTF">2025-10-28T23:49:38Z</dcterms:created>
  <dcterms:modified xsi:type="dcterms:W3CDTF">2026-03-12T01:00:06Z</dcterms:modified>
</cp:coreProperties>
</file>